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남원시가족센터\1. 운영지원사업\11. 결산보고\2021\"/>
    </mc:Choice>
  </mc:AlternateContent>
  <bookViews>
    <workbookView xWindow="-120" yWindow="-120" windowWidth="29040" windowHeight="15840" activeTab="3"/>
  </bookViews>
  <sheets>
    <sheet name="후원금 수입명세서" sheetId="1" r:id="rId1"/>
    <sheet name="후원금품 수입명세서" sheetId="4" r:id="rId2"/>
    <sheet name="후원금 사용명세서" sheetId="2" r:id="rId3"/>
    <sheet name="후원품 사용명세서" sheetId="6" r:id="rId4"/>
    <sheet name="후원금 전용계좌" sheetId="3" r:id="rId5"/>
  </sheets>
  <definedNames>
    <definedName name="_xlnm._FilterDatabase" localSheetId="2" hidden="1">'후원금 사용명세서'!$A$4:$G$61</definedName>
    <definedName name="_xlnm._FilterDatabase" localSheetId="0" hidden="1">'후원금 수입명세서'!$A$5:$J$5</definedName>
    <definedName name="_xlnm._FilterDatabase" localSheetId="4" hidden="1">'후원금 전용계좌'!$A$3:$D$3</definedName>
    <definedName name="_xlnm._FilterDatabase" localSheetId="3" hidden="1">'후원품 사용명세서'!$A$4:$H$14</definedName>
    <definedName name="_xlnm.Print_Area" localSheetId="0">'후원금 수입명세서'!$A$1:$J$105</definedName>
    <definedName name="_xlnm.Print_Area" localSheetId="1">'후원금품 수입명세서'!$A$1:$L$14</definedName>
    <definedName name="_xlnm.Print_Titles" localSheetId="2">'후원금 사용명세서'!$1:$4</definedName>
    <definedName name="_xlnm.Print_Titles" localSheetId="0">'후원금 수입명세서'!$1:$4</definedName>
    <definedName name="_xlnm.Print_Titles" localSheetId="1">'후원금품 수입명세서'!$1:$4</definedName>
    <definedName name="_xlnm.Print_Titles" localSheetId="3">'후원품 사용명세서'!$1:$4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2" l="1"/>
  <c r="G14" i="6" l="1"/>
  <c r="I105" i="1" l="1"/>
  <c r="K14" i="4" l="1"/>
</calcChain>
</file>

<file path=xl/sharedStrings.xml><?xml version="1.0" encoding="utf-8"?>
<sst xmlns="http://schemas.openxmlformats.org/spreadsheetml/2006/main" count="850" uniqueCount="241">
  <si>
    <t>사용일자</t>
    <phoneticPr fontId="3" type="noConversion"/>
  </si>
  <si>
    <t>모금자
기관여부</t>
    <phoneticPr fontId="3" type="noConversion"/>
  </si>
  <si>
    <t>후원자</t>
    <phoneticPr fontId="3" type="noConversion"/>
  </si>
  <si>
    <t>비고</t>
    <phoneticPr fontId="3" type="noConversion"/>
  </si>
  <si>
    <t>후원자  
구분</t>
    <phoneticPr fontId="3" type="noConversion"/>
  </si>
  <si>
    <t>금액</t>
    <phoneticPr fontId="3" type="noConversion"/>
  </si>
  <si>
    <t>금융기관 명칭</t>
  </si>
  <si>
    <t>계좌번호</t>
  </si>
  <si>
    <t>계좌명의</t>
  </si>
  <si>
    <t>농협 회원조합</t>
  </si>
  <si>
    <t>351-0301-*******</t>
  </si>
  <si>
    <t>개인</t>
  </si>
  <si>
    <t>N</t>
  </si>
  <si>
    <t>전년도 이월금</t>
  </si>
  <si>
    <t>남원시다문화가족지원센터 이상덕 후원금</t>
    <phoneticPr fontId="2" type="noConversion"/>
  </si>
  <si>
    <t>1. 후원금 수입명세서</t>
    <phoneticPr fontId="3" type="noConversion"/>
  </si>
  <si>
    <t>2. 후원금품 수입명세서</t>
    <phoneticPr fontId="3" type="noConversion"/>
  </si>
  <si>
    <t>3. 후원금 사용명세서</t>
    <phoneticPr fontId="3" type="noConversion"/>
  </si>
  <si>
    <t>5. 후원금 전용계좌</t>
    <phoneticPr fontId="3" type="noConversion"/>
  </si>
  <si>
    <t>기부금
단체여부</t>
    <phoneticPr fontId="2" type="noConversion"/>
  </si>
  <si>
    <t>순번</t>
    <phoneticPr fontId="2" type="noConversion"/>
  </si>
  <si>
    <t>발생일자</t>
    <phoneticPr fontId="3" type="noConversion"/>
  </si>
  <si>
    <t>내역</t>
    <phoneticPr fontId="3" type="noConversion"/>
  </si>
  <si>
    <t>금액</t>
    <phoneticPr fontId="3" type="noConversion"/>
  </si>
  <si>
    <t>총계</t>
    <phoneticPr fontId="2" type="noConversion"/>
  </si>
  <si>
    <t>총계</t>
    <phoneticPr fontId="2" type="noConversion"/>
  </si>
  <si>
    <t>총계</t>
    <phoneticPr fontId="2" type="noConversion"/>
  </si>
  <si>
    <t>발생일자</t>
    <phoneticPr fontId="3" type="noConversion"/>
  </si>
  <si>
    <t>후원품 종류</t>
    <phoneticPr fontId="3" type="noConversion"/>
  </si>
  <si>
    <t>후원금 종류</t>
    <phoneticPr fontId="3" type="noConversion"/>
  </si>
  <si>
    <t>기부금
단체여부</t>
    <phoneticPr fontId="2" type="noConversion"/>
  </si>
  <si>
    <t>내역</t>
    <phoneticPr fontId="2" type="noConversion"/>
  </si>
  <si>
    <t>품명</t>
    <phoneticPr fontId="2" type="noConversion"/>
  </si>
  <si>
    <t>상당금액</t>
    <phoneticPr fontId="3" type="noConversion"/>
  </si>
  <si>
    <t>수량/
단위</t>
    <phoneticPr fontId="2" type="noConversion"/>
  </si>
  <si>
    <t>순번</t>
    <phoneticPr fontId="2" type="noConversion"/>
  </si>
  <si>
    <t>순번</t>
    <phoneticPr fontId="3" type="noConversion"/>
  </si>
  <si>
    <t>결연후원
금품 여부</t>
    <phoneticPr fontId="2" type="noConversion"/>
  </si>
  <si>
    <t>산출기준</t>
    <phoneticPr fontId="3" type="noConversion"/>
  </si>
  <si>
    <t>사용내역</t>
    <phoneticPr fontId="3" type="noConversion"/>
  </si>
  <si>
    <t>4. 후원품 사용명세서</t>
    <phoneticPr fontId="3" type="noConversion"/>
  </si>
  <si>
    <t>사용처</t>
    <phoneticPr fontId="3" type="noConversion"/>
  </si>
  <si>
    <t>수량/단위</t>
    <phoneticPr fontId="3" type="noConversion"/>
  </si>
  <si>
    <t>상당금액</t>
    <phoneticPr fontId="2" type="noConversion"/>
  </si>
  <si>
    <t>장**</t>
    <phoneticPr fontId="2" type="noConversion"/>
  </si>
  <si>
    <t>기타후원금품</t>
  </si>
  <si>
    <t>상반기 이자수입</t>
    <phoneticPr fontId="2" type="noConversion"/>
  </si>
  <si>
    <t>2021년 후원금수입 및 사용결과보고서</t>
    <phoneticPr fontId="2" type="noConversion"/>
  </si>
  <si>
    <t>공동육아나눔터 2호점 운영비지원</t>
    <phoneticPr fontId="2" type="noConversion"/>
  </si>
  <si>
    <t>택배지원</t>
    <phoneticPr fontId="2" type="noConversion"/>
  </si>
  <si>
    <t>택배비 30,000원*1명</t>
  </si>
  <si>
    <t>택배비 30,000원*2명</t>
  </si>
  <si>
    <t>택배비 150,000원*1명</t>
  </si>
  <si>
    <t>택배비 60,000원*1명</t>
  </si>
  <si>
    <t>택배비 19,500원*1명</t>
  </si>
  <si>
    <t>21.02.10</t>
    <phoneticPr fontId="2" type="noConversion"/>
  </si>
  <si>
    <t>21.05.18</t>
    <phoneticPr fontId="2" type="noConversion"/>
  </si>
  <si>
    <t>공동육아나눔터 교구</t>
    <phoneticPr fontId="2" type="noConversion"/>
  </si>
  <si>
    <t>다문화가정 및 한부모가정(473명)</t>
    <phoneticPr fontId="2" type="noConversion"/>
  </si>
  <si>
    <t>다문화가정 및 
한부모가정</t>
    <phoneticPr fontId="2" type="noConversion"/>
  </si>
  <si>
    <t xml:space="preserve"> </t>
    <phoneticPr fontId="2" type="noConversion"/>
  </si>
  <si>
    <t>2021년 후원금수입 및 사용결과보고서</t>
    <phoneticPr fontId="2" type="noConversion"/>
  </si>
  <si>
    <t>지정후원 이월금</t>
    <phoneticPr fontId="2" type="noConversion"/>
  </si>
  <si>
    <t>기타후원금품</t>
    <phoneticPr fontId="2" type="noConversion"/>
  </si>
  <si>
    <t>박**</t>
    <phoneticPr fontId="2" type="noConversion"/>
  </si>
  <si>
    <t>비지정후원금</t>
    <phoneticPr fontId="2" type="noConversion"/>
  </si>
  <si>
    <t>노**</t>
    <phoneticPr fontId="2" type="noConversion"/>
  </si>
  <si>
    <t>영리법인</t>
    <phoneticPr fontId="2" type="noConversion"/>
  </si>
  <si>
    <t>N</t>
    <phoneticPr fontId="2" type="noConversion"/>
  </si>
  <si>
    <t>장문외과</t>
    <phoneticPr fontId="2" type="noConversion"/>
  </si>
  <si>
    <t>지정후원금</t>
    <phoneticPr fontId="2" type="noConversion"/>
  </si>
  <si>
    <t>기타후원금품</t>
    <phoneticPr fontId="2" type="noConversion"/>
  </si>
  <si>
    <t>김**</t>
    <phoneticPr fontId="2" type="noConversion"/>
  </si>
  <si>
    <t>비지정후원금</t>
    <phoneticPr fontId="2" type="noConversion"/>
  </si>
  <si>
    <t>기타후원금품</t>
    <phoneticPr fontId="2" type="noConversion"/>
  </si>
  <si>
    <t>이**</t>
    <phoneticPr fontId="2" type="noConversion"/>
  </si>
  <si>
    <t>개인</t>
    <phoneticPr fontId="2" type="noConversion"/>
  </si>
  <si>
    <t>정**</t>
    <phoneticPr fontId="2" type="noConversion"/>
  </si>
  <si>
    <t>개인</t>
    <phoneticPr fontId="2" type="noConversion"/>
  </si>
  <si>
    <t>최**</t>
    <phoneticPr fontId="2" type="noConversion"/>
  </si>
  <si>
    <t>양**</t>
    <phoneticPr fontId="2" type="noConversion"/>
  </si>
  <si>
    <t>아******</t>
    <phoneticPr fontId="2" type="noConversion"/>
  </si>
  <si>
    <t>권**</t>
    <phoneticPr fontId="2" type="noConversion"/>
  </si>
  <si>
    <t>박**</t>
    <phoneticPr fontId="2" type="noConversion"/>
  </si>
  <si>
    <t>고**</t>
    <phoneticPr fontId="2" type="noConversion"/>
  </si>
  <si>
    <t>진*</t>
    <phoneticPr fontId="2" type="noConversion"/>
  </si>
  <si>
    <t>다******</t>
    <phoneticPr fontId="2" type="noConversion"/>
  </si>
  <si>
    <t>노**</t>
    <phoneticPr fontId="2" type="noConversion"/>
  </si>
  <si>
    <t>이**</t>
    <phoneticPr fontId="2" type="noConversion"/>
  </si>
  <si>
    <t>허**</t>
    <phoneticPr fontId="2" type="noConversion"/>
  </si>
  <si>
    <t>유**</t>
    <phoneticPr fontId="2" type="noConversion"/>
  </si>
  <si>
    <t>장**</t>
    <phoneticPr fontId="2" type="noConversion"/>
  </si>
  <si>
    <t>레***</t>
    <phoneticPr fontId="2" type="noConversion"/>
  </si>
  <si>
    <t>황**</t>
    <phoneticPr fontId="2" type="noConversion"/>
  </si>
  <si>
    <t>김**</t>
    <phoneticPr fontId="2" type="noConversion"/>
  </si>
  <si>
    <t>노**</t>
    <phoneticPr fontId="2" type="noConversion"/>
  </si>
  <si>
    <t>비영리법인</t>
    <phoneticPr fontId="2" type="noConversion"/>
  </si>
  <si>
    <t>새남원********</t>
    <phoneticPr fontId="2" type="noConversion"/>
  </si>
  <si>
    <t>남원**</t>
    <phoneticPr fontId="2" type="noConversion"/>
  </si>
  <si>
    <t>기타예금이자수입</t>
    <phoneticPr fontId="2" type="noConversion"/>
  </si>
  <si>
    <t>권**외2명</t>
    <phoneticPr fontId="2" type="noConversion"/>
  </si>
  <si>
    <t>비영리법인</t>
    <phoneticPr fontId="2" type="noConversion"/>
  </si>
  <si>
    <t>박**외1명</t>
    <phoneticPr fontId="2" type="noConversion"/>
  </si>
  <si>
    <t>김**외1명</t>
    <phoneticPr fontId="2" type="noConversion"/>
  </si>
  <si>
    <t>서**</t>
    <phoneticPr fontId="2" type="noConversion"/>
  </si>
  <si>
    <t>임**</t>
    <phoneticPr fontId="2" type="noConversion"/>
  </si>
  <si>
    <t>진**</t>
    <phoneticPr fontId="2" type="noConversion"/>
  </si>
  <si>
    <t>하반기 이자수입</t>
    <phoneticPr fontId="2" type="noConversion"/>
  </si>
  <si>
    <t>단체</t>
    <phoneticPr fontId="2" type="noConversion"/>
  </si>
  <si>
    <t>전주******회</t>
    <phoneticPr fontId="2" type="noConversion"/>
  </si>
  <si>
    <t>21.01.11</t>
    <phoneticPr fontId="2" type="noConversion"/>
  </si>
  <si>
    <t>기타 후원금품</t>
    <phoneticPr fontId="2" type="noConversion"/>
  </si>
  <si>
    <t>영리법인</t>
    <phoneticPr fontId="2" type="noConversion"/>
  </si>
  <si>
    <t>N</t>
    <phoneticPr fontId="2" type="noConversion"/>
  </si>
  <si>
    <t>강*</t>
    <phoneticPr fontId="2" type="noConversion"/>
  </si>
  <si>
    <t>지정후원금</t>
    <phoneticPr fontId="2" type="noConversion"/>
  </si>
  <si>
    <t>마스크</t>
    <phoneticPr fontId="2" type="noConversion"/>
  </si>
  <si>
    <t>1,300원/1,000매
부가세 130,000원</t>
    <phoneticPr fontId="2" type="noConversion"/>
  </si>
  <si>
    <t>21.02.10</t>
    <phoneticPr fontId="2" type="noConversion"/>
  </si>
  <si>
    <t>비영리법인</t>
    <phoneticPr fontId="2" type="noConversion"/>
  </si>
  <si>
    <t>LH******부</t>
    <phoneticPr fontId="2" type="noConversion"/>
  </si>
  <si>
    <t>온누리상품권</t>
    <phoneticPr fontId="2" type="noConversion"/>
  </si>
  <si>
    <t>온누리상품권</t>
    <phoneticPr fontId="2" type="noConversion"/>
  </si>
  <si>
    <t>10,000원/150매</t>
    <phoneticPr fontId="2" type="noConversion"/>
  </si>
  <si>
    <t>21.02.18</t>
    <phoneticPr fontId="2" type="noConversion"/>
  </si>
  <si>
    <t>스***</t>
    <phoneticPr fontId="2" type="noConversion"/>
  </si>
  <si>
    <t>애완용새우키우기
및 직소퍼즐</t>
    <phoneticPr fontId="2" type="noConversion"/>
  </si>
  <si>
    <t>1,400원/1,110개</t>
    <phoneticPr fontId="2" type="noConversion"/>
  </si>
  <si>
    <t>21.05.18</t>
    <phoneticPr fontId="2" type="noConversion"/>
  </si>
  <si>
    <t>전******점</t>
    <phoneticPr fontId="2" type="noConversion"/>
  </si>
  <si>
    <t>전자레인지</t>
    <phoneticPr fontId="2" type="noConversion"/>
  </si>
  <si>
    <t>99,000원/1개</t>
    <phoneticPr fontId="2" type="noConversion"/>
  </si>
  <si>
    <t>국******단</t>
    <phoneticPr fontId="2" type="noConversion"/>
  </si>
  <si>
    <t>쌀 및 라면박스</t>
    <phoneticPr fontId="2" type="noConversion"/>
  </si>
  <si>
    <t>6,000원/4개, 26,000원/5개</t>
    <phoneticPr fontId="2" type="noConversion"/>
  </si>
  <si>
    <t>21.07.16</t>
    <phoneticPr fontId="2" type="noConversion"/>
  </si>
  <si>
    <t>남*****럽</t>
    <phoneticPr fontId="2" type="noConversion"/>
  </si>
  <si>
    <t>여성위생용품</t>
    <phoneticPr fontId="2" type="noConversion"/>
  </si>
  <si>
    <t>73,750원/16BOX</t>
    <phoneticPr fontId="2" type="noConversion"/>
  </si>
  <si>
    <t>㈜휴***</t>
    <phoneticPr fontId="2" type="noConversion"/>
  </si>
  <si>
    <t>감기약</t>
    <phoneticPr fontId="2" type="noConversion"/>
  </si>
  <si>
    <t>1,435원/480개</t>
    <phoneticPr fontId="2" type="noConversion"/>
  </si>
  <si>
    <t>21.09.15</t>
    <phoneticPr fontId="2" type="noConversion"/>
  </si>
  <si>
    <t>21.12.03</t>
    <phoneticPr fontId="2" type="noConversion"/>
  </si>
  <si>
    <t>N</t>
    <phoneticPr fontId="2" type="noConversion"/>
  </si>
  <si>
    <t>한*******사</t>
    <phoneticPr fontId="2" type="noConversion"/>
  </si>
  <si>
    <t>이불</t>
    <phoneticPr fontId="2" type="noConversion"/>
  </si>
  <si>
    <t>150,000원/10개</t>
    <phoneticPr fontId="2" type="noConversion"/>
  </si>
  <si>
    <t>21.01.14</t>
    <phoneticPr fontId="2" type="noConversion"/>
  </si>
  <si>
    <t>택배지원</t>
    <phoneticPr fontId="2" type="noConversion"/>
  </si>
  <si>
    <t>N</t>
    <phoneticPr fontId="2" type="noConversion"/>
  </si>
  <si>
    <t>택배비 30,000원*3명</t>
    <phoneticPr fontId="2" type="noConversion"/>
  </si>
  <si>
    <t>N</t>
    <phoneticPr fontId="2" type="noConversion"/>
  </si>
  <si>
    <t>전화요금 48,363원</t>
    <phoneticPr fontId="2" type="noConversion"/>
  </si>
  <si>
    <t>N</t>
    <phoneticPr fontId="2" type="noConversion"/>
  </si>
  <si>
    <t>택배비 30,000원*1명</t>
    <phoneticPr fontId="2" type="noConversion"/>
  </si>
  <si>
    <t>택배비 30,000원*2명</t>
    <phoneticPr fontId="2" type="noConversion"/>
  </si>
  <si>
    <t>택배지원</t>
    <phoneticPr fontId="2" type="noConversion"/>
  </si>
  <si>
    <t>다문화가정자녀 책가방지원</t>
    <phoneticPr fontId="2" type="noConversion"/>
  </si>
  <si>
    <t>책가방 38,900원*56명=2,178,400원</t>
    <phoneticPr fontId="2" type="noConversion"/>
  </si>
  <si>
    <t>장학금전달식 운영비</t>
    <phoneticPr fontId="2" type="noConversion"/>
  </si>
  <si>
    <t>현수막 2m 22,000원, 폼보드 44,000원</t>
    <phoneticPr fontId="2" type="noConversion"/>
  </si>
  <si>
    <t>후원자 소식지 발송비</t>
    <phoneticPr fontId="2" type="noConversion"/>
  </si>
  <si>
    <t>우편발송비 11명 11,650원</t>
    <phoneticPr fontId="2" type="noConversion"/>
  </si>
  <si>
    <t>택배비 30,000원*1명</t>
    <phoneticPr fontId="2" type="noConversion"/>
  </si>
  <si>
    <t>택배지원</t>
    <phoneticPr fontId="2" type="noConversion"/>
  </si>
  <si>
    <t>택배비 쑨**외 6명</t>
    <phoneticPr fontId="2" type="noConversion"/>
  </si>
  <si>
    <t>택배비 30,000원*4명</t>
    <phoneticPr fontId="2" type="noConversion"/>
  </si>
  <si>
    <t>택배비 30,000원*5명</t>
    <phoneticPr fontId="2" type="noConversion"/>
  </si>
  <si>
    <t>택배비 30,000원*6명</t>
    <phoneticPr fontId="2" type="noConversion"/>
  </si>
  <si>
    <t>다문화가족 환우지원</t>
    <phoneticPr fontId="2" type="noConversion"/>
  </si>
  <si>
    <t>지원금 500,000원*10명</t>
    <phoneticPr fontId="2" type="noConversion"/>
  </si>
  <si>
    <t>택배비 30,000원*8명</t>
    <phoneticPr fontId="2" type="noConversion"/>
  </si>
  <si>
    <t>택배비 30,000원*9명</t>
    <phoneticPr fontId="2" type="noConversion"/>
  </si>
  <si>
    <t>택배비 30,000원*5명</t>
    <phoneticPr fontId="2" type="noConversion"/>
  </si>
  <si>
    <t>택배비 염** 외4명</t>
    <phoneticPr fontId="2" type="noConversion"/>
  </si>
  <si>
    <t>택배비 30,000원*4명</t>
    <phoneticPr fontId="2" type="noConversion"/>
  </si>
  <si>
    <t>택배비 30,000원*2명</t>
    <phoneticPr fontId="2" type="noConversion"/>
  </si>
  <si>
    <t>택배비 쌍** 외4명</t>
    <phoneticPr fontId="2" type="noConversion"/>
  </si>
  <si>
    <t>21.06.14</t>
    <phoneticPr fontId="2" type="noConversion"/>
  </si>
  <si>
    <t>택배지원</t>
    <phoneticPr fontId="2" type="noConversion"/>
  </si>
  <si>
    <t>택배비 서** 외1명</t>
    <phoneticPr fontId="2" type="noConversion"/>
  </si>
  <si>
    <t>택배지원</t>
    <phoneticPr fontId="2" type="noConversion"/>
  </si>
  <si>
    <t>21.07.07</t>
    <phoneticPr fontId="2" type="noConversion"/>
  </si>
  <si>
    <t>택배비 30,000원*1명</t>
    <phoneticPr fontId="2" type="noConversion"/>
  </si>
  <si>
    <t>장학금전달식 운영비</t>
    <phoneticPr fontId="2" type="noConversion"/>
  </si>
  <si>
    <t>현수막 2m 22,000원</t>
    <phoneticPr fontId="2" type="noConversion"/>
  </si>
  <si>
    <t>장학금전달식 간식비</t>
    <phoneticPr fontId="2" type="noConversion"/>
  </si>
  <si>
    <t>간식 5,900원*6명=35,400원</t>
    <phoneticPr fontId="2" type="noConversion"/>
  </si>
  <si>
    <t>N</t>
    <phoneticPr fontId="2" type="noConversion"/>
  </si>
  <si>
    <t>택배비 루*** 외 3명</t>
    <phoneticPr fontId="2" type="noConversion"/>
  </si>
  <si>
    <t>중도입국자녀 장학금지원</t>
    <phoneticPr fontId="2" type="noConversion"/>
  </si>
  <si>
    <t>장학금 200,000원*6명</t>
    <phoneticPr fontId="2" type="noConversion"/>
  </si>
  <si>
    <t>외국인근로자 한가위 나눔행사</t>
    <phoneticPr fontId="2" type="noConversion"/>
  </si>
  <si>
    <t xml:space="preserve"> 590,000원(50명)지원</t>
    <phoneticPr fontId="2" type="noConversion"/>
  </si>
  <si>
    <t>택배비 30,000원*1명</t>
    <phoneticPr fontId="2" type="noConversion"/>
  </si>
  <si>
    <t>후원자 기부금영수증 발송비</t>
    <phoneticPr fontId="2" type="noConversion"/>
  </si>
  <si>
    <t>등기발송비 2,530원*5명=12,650원</t>
    <phoneticPr fontId="2" type="noConversion"/>
  </si>
  <si>
    <t>택배비 30,000원*5명</t>
    <phoneticPr fontId="2" type="noConversion"/>
  </si>
  <si>
    <t>행복나눔바자회 지원</t>
    <phoneticPr fontId="2" type="noConversion"/>
  </si>
  <si>
    <t>바자회 재료비 200,000원</t>
    <phoneticPr fontId="2" type="noConversion"/>
  </si>
  <si>
    <t>21.12.03</t>
    <phoneticPr fontId="2" type="noConversion"/>
  </si>
  <si>
    <t>현수막 5m 30,000원, 폼보드 33,000원</t>
    <phoneticPr fontId="2" type="noConversion"/>
  </si>
  <si>
    <t>후원금 지원사업 장학금지원</t>
    <phoneticPr fontId="2" type="noConversion"/>
  </si>
  <si>
    <t>장학금 300,000원*7명</t>
    <phoneticPr fontId="2" type="noConversion"/>
  </si>
  <si>
    <t>택배비 30,0000원*2명</t>
    <phoneticPr fontId="2" type="noConversion"/>
  </si>
  <si>
    <t>택배비 26,700원*1명</t>
    <phoneticPr fontId="2" type="noConversion"/>
  </si>
  <si>
    <t>택배비 30,000원*3명</t>
    <phoneticPr fontId="2" type="noConversion"/>
  </si>
  <si>
    <t>택배비 30,000원*1명</t>
    <phoneticPr fontId="2" type="noConversion"/>
  </si>
  <si>
    <t>21.12.10</t>
    <phoneticPr fontId="2" type="noConversion"/>
  </si>
  <si>
    <t>반찬봉사단 재료비지원</t>
    <phoneticPr fontId="2" type="noConversion"/>
  </si>
  <si>
    <t>반찬봉사단 재료비 150,000원</t>
    <phoneticPr fontId="2" type="noConversion"/>
  </si>
  <si>
    <t>현수막 5m 50,000원</t>
    <phoneticPr fontId="2" type="noConversion"/>
  </si>
  <si>
    <t>택배비 탕**외 1명</t>
    <phoneticPr fontId="2" type="noConversion"/>
  </si>
  <si>
    <t>21.12.31</t>
    <phoneticPr fontId="2" type="noConversion"/>
  </si>
  <si>
    <t>한부모가정 후원</t>
    <phoneticPr fontId="2" type="noConversion"/>
  </si>
  <si>
    <t>지원금 400,000원*4명, 300,000원*2명</t>
    <phoneticPr fontId="2" type="noConversion"/>
  </si>
  <si>
    <t>21.01.11</t>
    <phoneticPr fontId="2" type="noConversion"/>
  </si>
  <si>
    <t>다문화가정 및
 한부모가정</t>
    <phoneticPr fontId="2" type="noConversion"/>
  </si>
  <si>
    <t>1,300원/1,000매
부가세 130,000원</t>
    <phoneticPr fontId="2" type="noConversion"/>
  </si>
  <si>
    <t>다문화가정 및 한부모가정(15명)</t>
    <phoneticPr fontId="2" type="noConversion"/>
  </si>
  <si>
    <t>10,000원/150매</t>
    <phoneticPr fontId="2" type="noConversion"/>
  </si>
  <si>
    <t>21.02.18</t>
    <phoneticPr fontId="2" type="noConversion"/>
  </si>
  <si>
    <t>공동육아나눔터 이용자</t>
    <phoneticPr fontId="2" type="noConversion"/>
  </si>
  <si>
    <t>1,400원/1,110개</t>
    <phoneticPr fontId="2" type="noConversion"/>
  </si>
  <si>
    <t>21.05.18</t>
    <phoneticPr fontId="2" type="noConversion"/>
  </si>
  <si>
    <t>다문화가정(1가정)</t>
    <phoneticPr fontId="2" type="noConversion"/>
  </si>
  <si>
    <t>다문화가정</t>
    <phoneticPr fontId="2" type="noConversion"/>
  </si>
  <si>
    <t>99,000원/1개</t>
    <phoneticPr fontId="2" type="noConversion"/>
  </si>
  <si>
    <t>다문화가정(10가정)</t>
    <phoneticPr fontId="2" type="noConversion"/>
  </si>
  <si>
    <t>6,000원/4개, 26,000원/5개</t>
    <phoneticPr fontId="2" type="noConversion"/>
  </si>
  <si>
    <t>21.07.16</t>
    <phoneticPr fontId="2" type="noConversion"/>
  </si>
  <si>
    <t>다문화가정 및 한부모
가정 청소년(16명)</t>
    <phoneticPr fontId="2" type="noConversion"/>
  </si>
  <si>
    <t>다문화가정 및 
한부모가정</t>
    <phoneticPr fontId="2" type="noConversion"/>
  </si>
  <si>
    <t>73,750원/16BOX</t>
    <phoneticPr fontId="2" type="noConversion"/>
  </si>
  <si>
    <t>다문화가정(120가정)</t>
    <phoneticPr fontId="2" type="noConversion"/>
  </si>
  <si>
    <t>다문화가정</t>
    <phoneticPr fontId="2" type="noConversion"/>
  </si>
  <si>
    <t>다문화가정 및 
취약계층 한부모가정</t>
    <phoneticPr fontId="2" type="noConversion"/>
  </si>
  <si>
    <t>취약계층한부모(10명)</t>
    <phoneticPr fontId="2" type="noConversion"/>
  </si>
  <si>
    <t>취약계층한부모</t>
    <phoneticPr fontId="2" type="noConversion"/>
  </si>
  <si>
    <t>150,000원/10개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</si>
</sst>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_);[Red]\(0\)"/>
    <numFmt numFmtId="177" formatCode="yy\.mm\.dd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name val="굴림체"/>
      <family val="3"/>
      <charset val="129"/>
    </font>
    <font>
      <b/>
      <sz val="15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9"/>
      <color rgb="FF000000"/>
      <name val="굴림체"/>
      <family val="3"/>
      <charset val="129"/>
    </font>
    <font>
      <i/>
      <sz val="10"/>
      <name val="굴림체"/>
      <family val="3"/>
      <charset val="129"/>
    </font>
    <font>
      <i/>
      <sz val="10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41" fontId="4" fillId="0" borderId="0" xfId="1" applyFont="1" applyAlignment="1">
      <alignment horizontal="center" vertical="center"/>
    </xf>
    <xf numFmtId="41" fontId="4" fillId="0" borderId="2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1" fontId="4" fillId="0" borderId="3" xfId="1" applyFont="1" applyBorder="1" applyAlignment="1">
      <alignment horizontal="center" vertical="center" shrinkToFit="1"/>
    </xf>
    <xf numFmtId="41" fontId="4" fillId="0" borderId="3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1" fontId="4" fillId="0" borderId="2" xfId="1" applyFont="1" applyBorder="1" applyAlignment="1">
      <alignment horizontal="center" vertical="center" shrinkToFit="1"/>
    </xf>
    <xf numFmtId="41" fontId="5" fillId="0" borderId="0" xfId="0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41" fontId="8" fillId="0" borderId="5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176" fontId="4" fillId="2" borderId="8" xfId="1" applyNumberFormat="1" applyFont="1" applyFill="1" applyBorder="1" applyAlignment="1">
      <alignment horizontal="center" vertical="center"/>
    </xf>
    <xf numFmtId="41" fontId="4" fillId="2" borderId="9" xfId="1" applyFont="1" applyFill="1" applyBorder="1" applyAlignment="1">
      <alignment horizontal="center" vertical="center"/>
    </xf>
    <xf numFmtId="41" fontId="4" fillId="2" borderId="9" xfId="1" applyFont="1" applyFill="1" applyBorder="1" applyAlignment="1">
      <alignment horizontal="center" vertical="center" wrapText="1"/>
    </xf>
    <xf numFmtId="41" fontId="4" fillId="2" borderId="10" xfId="1" applyFont="1" applyFill="1" applyBorder="1" applyAlignment="1">
      <alignment horizontal="center" vertical="center" shrinkToFit="1"/>
    </xf>
    <xf numFmtId="0" fontId="4" fillId="3" borderId="8" xfId="1" applyNumberFormat="1" applyFont="1" applyFill="1" applyBorder="1" applyAlignment="1">
      <alignment horizontal="center" vertical="center"/>
    </xf>
    <xf numFmtId="41" fontId="4" fillId="3" borderId="9" xfId="1" applyFont="1" applyFill="1" applyBorder="1" applyAlignment="1">
      <alignment horizontal="center" vertical="center"/>
    </xf>
    <xf numFmtId="41" fontId="4" fillId="3" borderId="10" xfId="1" applyFont="1" applyFill="1" applyBorder="1" applyAlignment="1">
      <alignment horizontal="center" vertical="center" shrinkToFit="1"/>
    </xf>
    <xf numFmtId="41" fontId="4" fillId="0" borderId="2" xfId="1" applyFont="1" applyBorder="1" applyAlignment="1">
      <alignment horizontal="left" vertical="center" shrinkToFit="1"/>
    </xf>
    <xf numFmtId="41" fontId="4" fillId="0" borderId="12" xfId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41" fontId="7" fillId="0" borderId="0" xfId="1" applyFont="1" applyAlignment="1">
      <alignment vertical="center"/>
    </xf>
    <xf numFmtId="177" fontId="4" fillId="0" borderId="2" xfId="1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 shrinkToFit="1"/>
    </xf>
    <xf numFmtId="0" fontId="4" fillId="0" borderId="3" xfId="1" applyNumberFormat="1" applyFont="1" applyBorder="1" applyAlignment="1">
      <alignment horizontal="center" vertical="center" shrinkToFit="1"/>
    </xf>
    <xf numFmtId="0" fontId="4" fillId="0" borderId="1" xfId="1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41" fontId="8" fillId="0" borderId="5" xfId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177" fontId="4" fillId="0" borderId="2" xfId="1" applyNumberFormat="1" applyFont="1" applyBorder="1" applyAlignment="1">
      <alignment horizontal="center" vertical="center" shrinkToFit="1"/>
    </xf>
    <xf numFmtId="41" fontId="4" fillId="3" borderId="9" xfId="1" applyFont="1" applyFill="1" applyBorder="1" applyAlignment="1">
      <alignment horizontal="center" vertical="center" wrapText="1"/>
    </xf>
    <xf numFmtId="0" fontId="7" fillId="0" borderId="0" xfId="1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 wrapText="1" shrinkToFit="1"/>
    </xf>
    <xf numFmtId="3" fontId="4" fillId="0" borderId="2" xfId="1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41" fontId="4" fillId="0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1" fontId="8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4" fillId="3" borderId="8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41" fontId="6" fillId="0" borderId="7" xfId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41" fontId="6" fillId="0" borderId="7" xfId="1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1" fontId="7" fillId="0" borderId="0" xfId="1" applyFont="1" applyAlignment="1">
      <alignment horizontal="center" vertical="center"/>
    </xf>
    <xf numFmtId="41" fontId="6" fillId="0" borderId="0" xfId="1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14" fontId="9" fillId="4" borderId="20" xfId="0" applyNumberFormat="1" applyFont="1" applyFill="1" applyBorder="1" applyAlignment="1">
      <alignment horizontal="center" vertical="center" wrapText="1"/>
    </xf>
    <xf numFmtId="0" fontId="4" fillId="0" borderId="11" xfId="1" applyNumberFormat="1" applyFont="1" applyBorder="1" applyAlignment="1">
      <alignment horizontal="center" vertical="center"/>
    </xf>
    <xf numFmtId="0" fontId="4" fillId="0" borderId="11" xfId="1" applyNumberFormat="1" applyFont="1" applyBorder="1" applyAlignment="1">
      <alignment horizontal="center" vertical="center" wrapText="1"/>
    </xf>
    <xf numFmtId="41" fontId="4" fillId="0" borderId="11" xfId="1" applyFont="1" applyBorder="1" applyAlignment="1">
      <alignment horizontal="center" vertical="center"/>
    </xf>
    <xf numFmtId="14" fontId="9" fillId="4" borderId="21" xfId="0" applyNumberFormat="1" applyFont="1" applyFill="1" applyBorder="1" applyAlignment="1">
      <alignment horizontal="center" vertical="center" wrapText="1"/>
    </xf>
    <xf numFmtId="41" fontId="6" fillId="0" borderId="3" xfId="1" applyFont="1" applyBorder="1" applyAlignment="1">
      <alignment horizontal="center" vertical="center" shrinkToFit="1"/>
    </xf>
    <xf numFmtId="0" fontId="4" fillId="0" borderId="17" xfId="1" applyNumberFormat="1" applyFont="1" applyBorder="1" applyAlignment="1">
      <alignment horizontal="center" vertical="center"/>
    </xf>
    <xf numFmtId="177" fontId="4" fillId="0" borderId="18" xfId="1" applyNumberFormat="1" applyFont="1" applyBorder="1" applyAlignment="1">
      <alignment horizontal="center" vertical="center"/>
    </xf>
    <xf numFmtId="41" fontId="4" fillId="0" borderId="18" xfId="1" applyFont="1" applyBorder="1" applyAlignment="1">
      <alignment horizontal="center" vertical="center" shrinkToFit="1"/>
    </xf>
    <xf numFmtId="41" fontId="4" fillId="0" borderId="18" xfId="1" applyFont="1" applyBorder="1" applyAlignment="1">
      <alignment horizontal="left" vertical="center" shrinkToFit="1"/>
    </xf>
    <xf numFmtId="41" fontId="4" fillId="0" borderId="19" xfId="1" applyFont="1" applyBorder="1" applyAlignment="1">
      <alignment horizontal="center" vertical="center" shrinkToFit="1"/>
    </xf>
    <xf numFmtId="41" fontId="10" fillId="0" borderId="19" xfId="1" applyFont="1" applyBorder="1" applyAlignment="1">
      <alignment horizontal="center" vertical="center" shrinkToFit="1"/>
    </xf>
    <xf numFmtId="177" fontId="4" fillId="0" borderId="18" xfId="1" applyNumberFormat="1" applyFont="1" applyBorder="1" applyAlignment="1">
      <alignment horizontal="center" vertical="center" shrinkToFit="1"/>
    </xf>
    <xf numFmtId="41" fontId="4" fillId="0" borderId="18" xfId="1" applyFont="1" applyBorder="1" applyAlignment="1">
      <alignment horizontal="center" vertical="center" wrapText="1" shrinkToFit="1"/>
    </xf>
    <xf numFmtId="0" fontId="4" fillId="0" borderId="18" xfId="1" applyNumberFormat="1" applyFont="1" applyBorder="1" applyAlignment="1">
      <alignment horizontal="center" vertical="center" wrapText="1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5"/>
  <sheetViews>
    <sheetView workbookViewId="0">
      <selection activeCell="I17" sqref="I17"/>
    </sheetView>
  </sheetViews>
  <sheetFormatPr defaultRowHeight="15" customHeight="1" x14ac:dyDescent="0.3"/>
  <cols>
    <col min="1" max="1" width="5.625" style="50" customWidth="1"/>
    <col min="2" max="2" width="8.625" style="47" customWidth="1"/>
    <col min="3" max="3" width="16.625" style="47" customWidth="1"/>
    <col min="4" max="6" width="7.625" style="47" customWidth="1"/>
    <col min="7" max="9" width="14.625" style="47" customWidth="1"/>
    <col min="10" max="10" width="5.625" style="47" customWidth="1"/>
    <col min="11" max="16384" width="9" style="47"/>
  </cols>
  <sheetData>
    <row r="1" spans="1:10" ht="15" customHeight="1" x14ac:dyDescent="0.3">
      <c r="A1" s="45"/>
      <c r="B1" s="46"/>
      <c r="C1" s="46"/>
      <c r="D1" s="46"/>
      <c r="E1" s="46"/>
      <c r="F1" s="46"/>
      <c r="G1" s="46"/>
      <c r="H1" s="46"/>
      <c r="I1" s="46"/>
      <c r="J1" s="46"/>
    </row>
    <row r="2" spans="1:10" ht="39.950000000000003" customHeight="1" x14ac:dyDescent="0.3">
      <c r="A2" s="52" t="s">
        <v>47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20.100000000000001" customHeight="1" thickBot="1" x14ac:dyDescent="0.35">
      <c r="A3" s="53" t="s">
        <v>15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30" customHeight="1" thickBot="1" x14ac:dyDescent="0.35">
      <c r="A4" s="51" t="s">
        <v>20</v>
      </c>
      <c r="B4" s="22" t="s">
        <v>21</v>
      </c>
      <c r="C4" s="22" t="s">
        <v>29</v>
      </c>
      <c r="D4" s="39" t="s">
        <v>4</v>
      </c>
      <c r="E4" s="39" t="s">
        <v>1</v>
      </c>
      <c r="F4" s="39" t="s">
        <v>19</v>
      </c>
      <c r="G4" s="22" t="s">
        <v>2</v>
      </c>
      <c r="H4" s="22" t="s">
        <v>22</v>
      </c>
      <c r="I4" s="22" t="s">
        <v>23</v>
      </c>
      <c r="J4" s="23" t="s">
        <v>3</v>
      </c>
    </row>
    <row r="5" spans="1:10" ht="15" customHeight="1" thickTop="1" x14ac:dyDescent="0.3">
      <c r="A5" s="67">
        <v>1</v>
      </c>
      <c r="B5" s="68">
        <v>44197</v>
      </c>
      <c r="C5" s="69"/>
      <c r="D5" s="70"/>
      <c r="E5" s="70"/>
      <c r="F5" s="70"/>
      <c r="G5" s="69"/>
      <c r="H5" s="69" t="s">
        <v>13</v>
      </c>
      <c r="I5" s="71">
        <v>2257882</v>
      </c>
      <c r="J5" s="25"/>
    </row>
    <row r="6" spans="1:10" ht="15" customHeight="1" x14ac:dyDescent="0.3">
      <c r="A6" s="67">
        <v>2</v>
      </c>
      <c r="B6" s="72">
        <v>44197</v>
      </c>
      <c r="C6" s="67"/>
      <c r="D6" s="32"/>
      <c r="E6" s="67"/>
      <c r="F6" s="67"/>
      <c r="G6" s="32"/>
      <c r="H6" s="32" t="s">
        <v>62</v>
      </c>
      <c r="I6" s="2">
        <v>309600</v>
      </c>
      <c r="J6" s="5"/>
    </row>
    <row r="7" spans="1:10" ht="15" customHeight="1" x14ac:dyDescent="0.3">
      <c r="A7" s="67">
        <v>3</v>
      </c>
      <c r="B7" s="72">
        <v>44207</v>
      </c>
      <c r="C7" s="67" t="s">
        <v>63</v>
      </c>
      <c r="D7" s="32" t="s">
        <v>11</v>
      </c>
      <c r="E7" s="67" t="s">
        <v>12</v>
      </c>
      <c r="F7" s="67"/>
      <c r="G7" s="32" t="s">
        <v>64</v>
      </c>
      <c r="H7" s="67" t="s">
        <v>65</v>
      </c>
      <c r="I7" s="2">
        <v>30000</v>
      </c>
      <c r="J7" s="5"/>
    </row>
    <row r="8" spans="1:10" ht="15" customHeight="1" x14ac:dyDescent="0.3">
      <c r="A8" s="67">
        <v>4</v>
      </c>
      <c r="B8" s="72">
        <v>44208</v>
      </c>
      <c r="C8" s="67" t="s">
        <v>63</v>
      </c>
      <c r="D8" s="32" t="s">
        <v>11</v>
      </c>
      <c r="E8" s="67" t="s">
        <v>12</v>
      </c>
      <c r="F8" s="67"/>
      <c r="G8" s="32" t="s">
        <v>66</v>
      </c>
      <c r="H8" s="67" t="s">
        <v>65</v>
      </c>
      <c r="I8" s="2">
        <v>60000</v>
      </c>
      <c r="J8" s="5"/>
    </row>
    <row r="9" spans="1:10" ht="15" customHeight="1" x14ac:dyDescent="0.3">
      <c r="A9" s="67">
        <v>5</v>
      </c>
      <c r="B9" s="72">
        <v>44209</v>
      </c>
      <c r="C9" s="67" t="s">
        <v>63</v>
      </c>
      <c r="D9" s="32" t="s">
        <v>67</v>
      </c>
      <c r="E9" s="67" t="s">
        <v>12</v>
      </c>
      <c r="F9" s="67" t="s">
        <v>68</v>
      </c>
      <c r="G9" s="32" t="s">
        <v>69</v>
      </c>
      <c r="H9" s="67" t="s">
        <v>70</v>
      </c>
      <c r="I9" s="2">
        <v>3000000</v>
      </c>
      <c r="J9" s="5"/>
    </row>
    <row r="10" spans="1:10" ht="15" customHeight="1" x14ac:dyDescent="0.3">
      <c r="A10" s="67">
        <v>6</v>
      </c>
      <c r="B10" s="72">
        <v>44216</v>
      </c>
      <c r="C10" s="67" t="s">
        <v>71</v>
      </c>
      <c r="D10" s="32" t="s">
        <v>11</v>
      </c>
      <c r="E10" s="67" t="s">
        <v>12</v>
      </c>
      <c r="F10" s="67"/>
      <c r="G10" s="32" t="s">
        <v>72</v>
      </c>
      <c r="H10" s="67" t="s">
        <v>73</v>
      </c>
      <c r="I10" s="2">
        <v>10000</v>
      </c>
      <c r="J10" s="5"/>
    </row>
    <row r="11" spans="1:10" ht="15" customHeight="1" x14ac:dyDescent="0.3">
      <c r="A11" s="67">
        <v>7</v>
      </c>
      <c r="B11" s="72">
        <v>44221</v>
      </c>
      <c r="C11" s="67" t="s">
        <v>74</v>
      </c>
      <c r="D11" s="32" t="s">
        <v>11</v>
      </c>
      <c r="E11" s="67" t="s">
        <v>12</v>
      </c>
      <c r="F11" s="67"/>
      <c r="G11" s="32" t="s">
        <v>75</v>
      </c>
      <c r="H11" s="67" t="s">
        <v>65</v>
      </c>
      <c r="I11" s="2">
        <v>10000</v>
      </c>
      <c r="J11" s="5"/>
    </row>
    <row r="12" spans="1:10" ht="15" customHeight="1" x14ac:dyDescent="0.3">
      <c r="A12" s="67">
        <v>8</v>
      </c>
      <c r="B12" s="72">
        <v>44222</v>
      </c>
      <c r="C12" s="67" t="s">
        <v>71</v>
      </c>
      <c r="D12" s="32" t="s">
        <v>76</v>
      </c>
      <c r="E12" s="67" t="s">
        <v>12</v>
      </c>
      <c r="F12" s="67"/>
      <c r="G12" s="32" t="s">
        <v>77</v>
      </c>
      <c r="H12" s="67" t="s">
        <v>73</v>
      </c>
      <c r="I12" s="2">
        <v>30000</v>
      </c>
      <c r="J12" s="5"/>
    </row>
    <row r="13" spans="1:10" ht="15" customHeight="1" x14ac:dyDescent="0.3">
      <c r="A13" s="67">
        <v>9</v>
      </c>
      <c r="B13" s="72">
        <v>44224</v>
      </c>
      <c r="C13" s="67" t="s">
        <v>71</v>
      </c>
      <c r="D13" s="32" t="s">
        <v>78</v>
      </c>
      <c r="E13" s="67" t="s">
        <v>12</v>
      </c>
      <c r="F13" s="67"/>
      <c r="G13" s="32" t="s">
        <v>79</v>
      </c>
      <c r="H13" s="67" t="s">
        <v>73</v>
      </c>
      <c r="I13" s="2">
        <v>120000</v>
      </c>
      <c r="J13" s="5"/>
    </row>
    <row r="14" spans="1:10" ht="15" customHeight="1" x14ac:dyDescent="0.3">
      <c r="A14" s="67">
        <v>10</v>
      </c>
      <c r="B14" s="72">
        <v>44224</v>
      </c>
      <c r="C14" s="67" t="s">
        <v>74</v>
      </c>
      <c r="D14" s="32" t="s">
        <v>11</v>
      </c>
      <c r="E14" s="67" t="s">
        <v>12</v>
      </c>
      <c r="F14" s="67"/>
      <c r="G14" s="32" t="s">
        <v>80</v>
      </c>
      <c r="H14" s="67" t="s">
        <v>73</v>
      </c>
      <c r="I14" s="2">
        <v>60000</v>
      </c>
      <c r="J14" s="5"/>
    </row>
    <row r="15" spans="1:10" ht="15" customHeight="1" x14ac:dyDescent="0.3">
      <c r="A15" s="67">
        <v>11</v>
      </c>
      <c r="B15" s="72">
        <v>44224</v>
      </c>
      <c r="C15" s="67" t="s">
        <v>71</v>
      </c>
      <c r="D15" s="32" t="s">
        <v>11</v>
      </c>
      <c r="E15" s="67" t="s">
        <v>12</v>
      </c>
      <c r="F15" s="67"/>
      <c r="G15" s="32" t="s">
        <v>72</v>
      </c>
      <c r="H15" s="67" t="s">
        <v>73</v>
      </c>
      <c r="I15" s="2">
        <v>60000</v>
      </c>
      <c r="J15" s="5"/>
    </row>
    <row r="16" spans="1:10" ht="15" customHeight="1" x14ac:dyDescent="0.3">
      <c r="A16" s="67">
        <v>12</v>
      </c>
      <c r="B16" s="72">
        <v>44228</v>
      </c>
      <c r="C16" s="67" t="s">
        <v>71</v>
      </c>
      <c r="D16" s="32" t="s">
        <v>11</v>
      </c>
      <c r="E16" s="67" t="s">
        <v>12</v>
      </c>
      <c r="F16" s="67"/>
      <c r="G16" s="32" t="s">
        <v>80</v>
      </c>
      <c r="H16" s="67" t="s">
        <v>73</v>
      </c>
      <c r="I16" s="2">
        <v>60000</v>
      </c>
      <c r="J16" s="5"/>
    </row>
    <row r="17" spans="1:10" ht="15" customHeight="1" x14ac:dyDescent="0.3">
      <c r="A17" s="67">
        <v>13</v>
      </c>
      <c r="B17" s="72">
        <v>44229</v>
      </c>
      <c r="C17" s="67" t="s">
        <v>71</v>
      </c>
      <c r="D17" s="32" t="s">
        <v>11</v>
      </c>
      <c r="E17" s="67" t="s">
        <v>12</v>
      </c>
      <c r="F17" s="67"/>
      <c r="G17" s="32" t="s">
        <v>44</v>
      </c>
      <c r="H17" s="67" t="s">
        <v>73</v>
      </c>
      <c r="I17" s="2">
        <v>60000</v>
      </c>
      <c r="J17" s="5"/>
    </row>
    <row r="18" spans="1:10" ht="15" customHeight="1" x14ac:dyDescent="0.3">
      <c r="A18" s="67">
        <v>14</v>
      </c>
      <c r="B18" s="72">
        <v>44229</v>
      </c>
      <c r="C18" s="67" t="s">
        <v>71</v>
      </c>
      <c r="D18" s="32" t="s">
        <v>11</v>
      </c>
      <c r="E18" s="67" t="s">
        <v>12</v>
      </c>
      <c r="F18" s="67"/>
      <c r="G18" s="32" t="s">
        <v>81</v>
      </c>
      <c r="H18" s="67" t="s">
        <v>73</v>
      </c>
      <c r="I18" s="2">
        <v>60000</v>
      </c>
      <c r="J18" s="5"/>
    </row>
    <row r="19" spans="1:10" ht="15" customHeight="1" x14ac:dyDescent="0.3">
      <c r="A19" s="67">
        <v>15</v>
      </c>
      <c r="B19" s="72">
        <v>44230</v>
      </c>
      <c r="C19" s="67" t="s">
        <v>74</v>
      </c>
      <c r="D19" s="32" t="s">
        <v>11</v>
      </c>
      <c r="E19" s="67" t="s">
        <v>12</v>
      </c>
      <c r="F19" s="67"/>
      <c r="G19" s="32" t="s">
        <v>82</v>
      </c>
      <c r="H19" s="67" t="s">
        <v>65</v>
      </c>
      <c r="I19" s="2">
        <v>1000000</v>
      </c>
      <c r="J19" s="5"/>
    </row>
    <row r="20" spans="1:10" ht="15" customHeight="1" x14ac:dyDescent="0.3">
      <c r="A20" s="67">
        <v>16</v>
      </c>
      <c r="B20" s="72">
        <v>44230</v>
      </c>
      <c r="C20" s="67" t="s">
        <v>71</v>
      </c>
      <c r="D20" s="32" t="s">
        <v>11</v>
      </c>
      <c r="E20" s="67" t="s">
        <v>12</v>
      </c>
      <c r="F20" s="67"/>
      <c r="G20" s="32" t="s">
        <v>83</v>
      </c>
      <c r="H20" s="67" t="s">
        <v>73</v>
      </c>
      <c r="I20" s="2">
        <v>60000</v>
      </c>
      <c r="J20" s="5"/>
    </row>
    <row r="21" spans="1:10" ht="15" customHeight="1" x14ac:dyDescent="0.3">
      <c r="A21" s="67">
        <v>17</v>
      </c>
      <c r="B21" s="72">
        <v>44230</v>
      </c>
      <c r="C21" s="67" t="s">
        <v>71</v>
      </c>
      <c r="D21" s="32" t="s">
        <v>11</v>
      </c>
      <c r="E21" s="67" t="s">
        <v>12</v>
      </c>
      <c r="F21" s="67"/>
      <c r="G21" s="32" t="s">
        <v>84</v>
      </c>
      <c r="H21" s="67" t="s">
        <v>73</v>
      </c>
      <c r="I21" s="2">
        <v>60000</v>
      </c>
      <c r="J21" s="5"/>
    </row>
    <row r="22" spans="1:10" ht="15" customHeight="1" x14ac:dyDescent="0.3">
      <c r="A22" s="67">
        <v>18</v>
      </c>
      <c r="B22" s="72">
        <v>44232</v>
      </c>
      <c r="C22" s="67" t="s">
        <v>71</v>
      </c>
      <c r="D22" s="32" t="s">
        <v>11</v>
      </c>
      <c r="E22" s="67" t="s">
        <v>12</v>
      </c>
      <c r="F22" s="67"/>
      <c r="G22" s="32" t="s">
        <v>85</v>
      </c>
      <c r="H22" s="67" t="s">
        <v>73</v>
      </c>
      <c r="I22" s="2">
        <v>30000</v>
      </c>
      <c r="J22" s="5"/>
    </row>
    <row r="23" spans="1:10" ht="15" customHeight="1" x14ac:dyDescent="0.3">
      <c r="A23" s="67">
        <v>19</v>
      </c>
      <c r="B23" s="72">
        <v>44232</v>
      </c>
      <c r="C23" s="67" t="s">
        <v>71</v>
      </c>
      <c r="D23" s="32" t="s">
        <v>11</v>
      </c>
      <c r="E23" s="67" t="s">
        <v>12</v>
      </c>
      <c r="F23" s="67"/>
      <c r="G23" s="32" t="s">
        <v>86</v>
      </c>
      <c r="H23" s="67" t="s">
        <v>73</v>
      </c>
      <c r="I23" s="2">
        <v>60000</v>
      </c>
      <c r="J23" s="5"/>
    </row>
    <row r="24" spans="1:10" ht="15" customHeight="1" x14ac:dyDescent="0.3">
      <c r="A24" s="67">
        <v>20</v>
      </c>
      <c r="B24" s="72">
        <v>44237</v>
      </c>
      <c r="C24" s="67" t="s">
        <v>71</v>
      </c>
      <c r="D24" s="32" t="s">
        <v>11</v>
      </c>
      <c r="E24" s="67" t="s">
        <v>12</v>
      </c>
      <c r="F24" s="67"/>
      <c r="G24" s="32" t="s">
        <v>83</v>
      </c>
      <c r="H24" s="67" t="s">
        <v>73</v>
      </c>
      <c r="I24" s="2">
        <v>30000</v>
      </c>
      <c r="J24" s="5"/>
    </row>
    <row r="25" spans="1:10" ht="15" customHeight="1" x14ac:dyDescent="0.3">
      <c r="A25" s="67">
        <v>21</v>
      </c>
      <c r="B25" s="72">
        <v>44242</v>
      </c>
      <c r="C25" s="67" t="s">
        <v>74</v>
      </c>
      <c r="D25" s="32" t="s">
        <v>11</v>
      </c>
      <c r="E25" s="67" t="s">
        <v>12</v>
      </c>
      <c r="F25" s="67"/>
      <c r="G25" s="32" t="s">
        <v>87</v>
      </c>
      <c r="H25" s="67" t="s">
        <v>73</v>
      </c>
      <c r="I25" s="2">
        <v>60000</v>
      </c>
      <c r="J25" s="5"/>
    </row>
    <row r="26" spans="1:10" ht="15" customHeight="1" x14ac:dyDescent="0.3">
      <c r="A26" s="67">
        <v>22</v>
      </c>
      <c r="B26" s="72">
        <v>44249</v>
      </c>
      <c r="C26" s="67" t="s">
        <v>71</v>
      </c>
      <c r="D26" s="32" t="s">
        <v>11</v>
      </c>
      <c r="E26" s="67" t="s">
        <v>12</v>
      </c>
      <c r="F26" s="67"/>
      <c r="G26" s="32" t="s">
        <v>72</v>
      </c>
      <c r="H26" s="67" t="s">
        <v>73</v>
      </c>
      <c r="I26" s="2">
        <v>10000</v>
      </c>
      <c r="J26" s="5"/>
    </row>
    <row r="27" spans="1:10" ht="15" customHeight="1" x14ac:dyDescent="0.3">
      <c r="A27" s="67">
        <v>23</v>
      </c>
      <c r="B27" s="72">
        <v>44252</v>
      </c>
      <c r="C27" s="67" t="s">
        <v>71</v>
      </c>
      <c r="D27" s="32" t="s">
        <v>11</v>
      </c>
      <c r="E27" s="67" t="s">
        <v>12</v>
      </c>
      <c r="F27" s="67"/>
      <c r="G27" s="32" t="s">
        <v>88</v>
      </c>
      <c r="H27" s="67" t="s">
        <v>73</v>
      </c>
      <c r="I27" s="2">
        <v>10000</v>
      </c>
      <c r="J27" s="5"/>
    </row>
    <row r="28" spans="1:10" ht="15" customHeight="1" x14ac:dyDescent="0.3">
      <c r="A28" s="67">
        <v>24</v>
      </c>
      <c r="B28" s="72">
        <v>44252</v>
      </c>
      <c r="C28" s="67" t="s">
        <v>71</v>
      </c>
      <c r="D28" s="32" t="s">
        <v>11</v>
      </c>
      <c r="E28" s="67" t="s">
        <v>12</v>
      </c>
      <c r="F28" s="67"/>
      <c r="G28" s="32" t="s">
        <v>89</v>
      </c>
      <c r="H28" s="67" t="s">
        <v>73</v>
      </c>
      <c r="I28" s="2">
        <v>60000</v>
      </c>
      <c r="J28" s="5"/>
    </row>
    <row r="29" spans="1:10" ht="15" customHeight="1" x14ac:dyDescent="0.3">
      <c r="A29" s="67">
        <v>25</v>
      </c>
      <c r="B29" s="72">
        <v>44252</v>
      </c>
      <c r="C29" s="67" t="s">
        <v>71</v>
      </c>
      <c r="D29" s="32" t="s">
        <v>11</v>
      </c>
      <c r="E29" s="67" t="s">
        <v>12</v>
      </c>
      <c r="F29" s="67"/>
      <c r="G29" s="32" t="s">
        <v>90</v>
      </c>
      <c r="H29" s="67" t="s">
        <v>65</v>
      </c>
      <c r="I29" s="2">
        <v>60000</v>
      </c>
      <c r="J29" s="5"/>
    </row>
    <row r="30" spans="1:10" ht="15" customHeight="1" x14ac:dyDescent="0.3">
      <c r="A30" s="67">
        <v>26</v>
      </c>
      <c r="B30" s="72">
        <v>44252</v>
      </c>
      <c r="C30" s="67" t="s">
        <v>71</v>
      </c>
      <c r="D30" s="32" t="s">
        <v>11</v>
      </c>
      <c r="E30" s="67" t="s">
        <v>12</v>
      </c>
      <c r="F30" s="67"/>
      <c r="G30" s="32" t="s">
        <v>91</v>
      </c>
      <c r="H30" s="67" t="s">
        <v>73</v>
      </c>
      <c r="I30" s="2">
        <v>30000</v>
      </c>
      <c r="J30" s="5"/>
    </row>
    <row r="31" spans="1:10" ht="15" customHeight="1" x14ac:dyDescent="0.3">
      <c r="A31" s="67">
        <v>27</v>
      </c>
      <c r="B31" s="72">
        <v>44252</v>
      </c>
      <c r="C31" s="67" t="s">
        <v>71</v>
      </c>
      <c r="D31" s="32" t="s">
        <v>11</v>
      </c>
      <c r="E31" s="67" t="s">
        <v>12</v>
      </c>
      <c r="F31" s="67"/>
      <c r="G31" s="32" t="s">
        <v>92</v>
      </c>
      <c r="H31" s="67" t="s">
        <v>73</v>
      </c>
      <c r="I31" s="2">
        <v>60000</v>
      </c>
      <c r="J31" s="5"/>
    </row>
    <row r="32" spans="1:10" ht="15" customHeight="1" x14ac:dyDescent="0.3">
      <c r="A32" s="67">
        <v>28</v>
      </c>
      <c r="B32" s="72">
        <v>44252</v>
      </c>
      <c r="C32" s="67" t="s">
        <v>71</v>
      </c>
      <c r="D32" s="32" t="s">
        <v>11</v>
      </c>
      <c r="E32" s="67" t="s">
        <v>12</v>
      </c>
      <c r="F32" s="67"/>
      <c r="G32" s="32" t="s">
        <v>91</v>
      </c>
      <c r="H32" s="67" t="s">
        <v>73</v>
      </c>
      <c r="I32" s="2">
        <v>60000</v>
      </c>
      <c r="J32" s="5"/>
    </row>
    <row r="33" spans="1:13" ht="15" customHeight="1" x14ac:dyDescent="0.3">
      <c r="A33" s="67">
        <v>29</v>
      </c>
      <c r="B33" s="72">
        <v>44252</v>
      </c>
      <c r="C33" s="67" t="s">
        <v>74</v>
      </c>
      <c r="D33" s="32" t="s">
        <v>11</v>
      </c>
      <c r="E33" s="67" t="s">
        <v>12</v>
      </c>
      <c r="F33" s="67"/>
      <c r="G33" s="32" t="s">
        <v>93</v>
      </c>
      <c r="H33" s="67" t="s">
        <v>73</v>
      </c>
      <c r="I33" s="2">
        <v>60000</v>
      </c>
      <c r="J33" s="5"/>
    </row>
    <row r="34" spans="1:13" ht="15" customHeight="1" x14ac:dyDescent="0.3">
      <c r="A34" s="67">
        <v>30</v>
      </c>
      <c r="B34" s="72">
        <v>44252</v>
      </c>
      <c r="C34" s="67" t="s">
        <v>71</v>
      </c>
      <c r="D34" s="32" t="s">
        <v>11</v>
      </c>
      <c r="E34" s="67" t="s">
        <v>12</v>
      </c>
      <c r="F34" s="67"/>
      <c r="G34" s="32" t="s">
        <v>79</v>
      </c>
      <c r="H34" s="67" t="s">
        <v>73</v>
      </c>
      <c r="I34" s="2">
        <v>30000</v>
      </c>
      <c r="J34" s="5"/>
    </row>
    <row r="35" spans="1:13" ht="15" customHeight="1" x14ac:dyDescent="0.3">
      <c r="A35" s="67">
        <v>31</v>
      </c>
      <c r="B35" s="72">
        <v>44252</v>
      </c>
      <c r="C35" s="67" t="s">
        <v>71</v>
      </c>
      <c r="D35" s="32" t="s">
        <v>11</v>
      </c>
      <c r="E35" s="67" t="s">
        <v>12</v>
      </c>
      <c r="F35" s="67"/>
      <c r="G35" s="32" t="s">
        <v>94</v>
      </c>
      <c r="H35" s="67" t="s">
        <v>73</v>
      </c>
      <c r="I35" s="2">
        <v>25000</v>
      </c>
      <c r="J35" s="73"/>
    </row>
    <row r="36" spans="1:13" ht="15" customHeight="1" x14ac:dyDescent="0.3">
      <c r="A36" s="67">
        <v>32</v>
      </c>
      <c r="B36" s="72">
        <v>44252</v>
      </c>
      <c r="C36" s="67" t="s">
        <v>71</v>
      </c>
      <c r="D36" s="32" t="s">
        <v>11</v>
      </c>
      <c r="E36" s="67" t="s">
        <v>12</v>
      </c>
      <c r="F36" s="67"/>
      <c r="G36" s="32" t="s">
        <v>72</v>
      </c>
      <c r="H36" s="67" t="s">
        <v>73</v>
      </c>
      <c r="I36" s="2">
        <v>60000</v>
      </c>
      <c r="J36" s="5"/>
      <c r="M36" s="47" t="s">
        <v>60</v>
      </c>
    </row>
    <row r="37" spans="1:13" ht="15" customHeight="1" x14ac:dyDescent="0.3">
      <c r="A37" s="67">
        <v>33</v>
      </c>
      <c r="B37" s="72">
        <v>44252</v>
      </c>
      <c r="C37" s="67" t="s">
        <v>74</v>
      </c>
      <c r="D37" s="32" t="s">
        <v>11</v>
      </c>
      <c r="E37" s="67" t="s">
        <v>12</v>
      </c>
      <c r="F37" s="67"/>
      <c r="G37" s="32" t="s">
        <v>88</v>
      </c>
      <c r="H37" s="67" t="s">
        <v>73</v>
      </c>
      <c r="I37" s="2">
        <v>60000</v>
      </c>
      <c r="J37" s="6"/>
    </row>
    <row r="38" spans="1:13" ht="15" customHeight="1" x14ac:dyDescent="0.3">
      <c r="A38" s="67">
        <v>34</v>
      </c>
      <c r="B38" s="72">
        <v>44252</v>
      </c>
      <c r="C38" s="67" t="s">
        <v>74</v>
      </c>
      <c r="D38" s="32" t="s">
        <v>11</v>
      </c>
      <c r="E38" s="67" t="s">
        <v>12</v>
      </c>
      <c r="F38" s="67"/>
      <c r="G38" s="32" t="s">
        <v>88</v>
      </c>
      <c r="H38" s="67" t="s">
        <v>65</v>
      </c>
      <c r="I38" s="2">
        <v>60000</v>
      </c>
      <c r="J38" s="6"/>
    </row>
    <row r="39" spans="1:13" ht="15" customHeight="1" x14ac:dyDescent="0.3">
      <c r="A39" s="67">
        <v>35</v>
      </c>
      <c r="B39" s="72">
        <v>44265</v>
      </c>
      <c r="C39" s="67" t="s">
        <v>71</v>
      </c>
      <c r="D39" s="32" t="s">
        <v>11</v>
      </c>
      <c r="E39" s="67" t="s">
        <v>12</v>
      </c>
      <c r="F39" s="67"/>
      <c r="G39" s="32" t="s">
        <v>83</v>
      </c>
      <c r="H39" s="67" t="s">
        <v>73</v>
      </c>
      <c r="I39" s="2">
        <v>30000</v>
      </c>
      <c r="J39" s="6"/>
    </row>
    <row r="40" spans="1:13" ht="15" customHeight="1" x14ac:dyDescent="0.3">
      <c r="A40" s="67">
        <v>36</v>
      </c>
      <c r="B40" s="72">
        <v>44267</v>
      </c>
      <c r="C40" s="67" t="s">
        <v>71</v>
      </c>
      <c r="D40" s="32" t="s">
        <v>11</v>
      </c>
      <c r="E40" s="67" t="s">
        <v>12</v>
      </c>
      <c r="F40" s="67"/>
      <c r="G40" s="32" t="s">
        <v>95</v>
      </c>
      <c r="H40" s="67" t="s">
        <v>73</v>
      </c>
      <c r="I40" s="2">
        <v>60000</v>
      </c>
      <c r="J40" s="6"/>
    </row>
    <row r="41" spans="1:13" ht="15" customHeight="1" x14ac:dyDescent="0.3">
      <c r="A41" s="67">
        <v>37</v>
      </c>
      <c r="B41" s="72">
        <v>44277</v>
      </c>
      <c r="C41" s="67" t="s">
        <v>71</v>
      </c>
      <c r="D41" s="32" t="s">
        <v>11</v>
      </c>
      <c r="E41" s="67" t="s">
        <v>12</v>
      </c>
      <c r="F41" s="67"/>
      <c r="G41" s="32" t="s">
        <v>72</v>
      </c>
      <c r="H41" s="67" t="s">
        <v>73</v>
      </c>
      <c r="I41" s="2">
        <v>10000</v>
      </c>
      <c r="J41" s="6"/>
    </row>
    <row r="42" spans="1:13" ht="15" customHeight="1" x14ac:dyDescent="0.3">
      <c r="A42" s="67">
        <v>38</v>
      </c>
      <c r="B42" s="72">
        <v>44280</v>
      </c>
      <c r="C42" s="67" t="s">
        <v>74</v>
      </c>
      <c r="D42" s="32" t="s">
        <v>11</v>
      </c>
      <c r="E42" s="67" t="s">
        <v>12</v>
      </c>
      <c r="F42" s="67"/>
      <c r="G42" s="32" t="s">
        <v>88</v>
      </c>
      <c r="H42" s="67" t="s">
        <v>73</v>
      </c>
      <c r="I42" s="2">
        <v>10000</v>
      </c>
      <c r="J42" s="6"/>
    </row>
    <row r="43" spans="1:13" ht="15" customHeight="1" x14ac:dyDescent="0.3">
      <c r="A43" s="67">
        <v>39</v>
      </c>
      <c r="B43" s="72">
        <v>44284</v>
      </c>
      <c r="C43" s="67" t="s">
        <v>71</v>
      </c>
      <c r="D43" s="32" t="s">
        <v>11</v>
      </c>
      <c r="E43" s="67" t="s">
        <v>12</v>
      </c>
      <c r="F43" s="67"/>
      <c r="G43" s="32" t="s">
        <v>72</v>
      </c>
      <c r="H43" s="67" t="s">
        <v>73</v>
      </c>
      <c r="I43" s="2">
        <v>20000</v>
      </c>
      <c r="J43" s="6"/>
    </row>
    <row r="44" spans="1:13" ht="15" customHeight="1" x14ac:dyDescent="0.3">
      <c r="A44" s="67">
        <v>40</v>
      </c>
      <c r="B44" s="72">
        <v>44287</v>
      </c>
      <c r="C44" s="67" t="s">
        <v>45</v>
      </c>
      <c r="D44" s="32" t="s">
        <v>96</v>
      </c>
      <c r="E44" s="67" t="s">
        <v>12</v>
      </c>
      <c r="F44" s="67" t="s">
        <v>68</v>
      </c>
      <c r="G44" s="32" t="s">
        <v>97</v>
      </c>
      <c r="H44" s="67" t="s">
        <v>70</v>
      </c>
      <c r="I44" s="2">
        <v>2000000</v>
      </c>
      <c r="J44" s="6"/>
    </row>
    <row r="45" spans="1:13" ht="15" customHeight="1" x14ac:dyDescent="0.3">
      <c r="A45" s="67">
        <v>41</v>
      </c>
      <c r="B45" s="72">
        <v>44291</v>
      </c>
      <c r="C45" s="67" t="s">
        <v>74</v>
      </c>
      <c r="D45" s="32" t="s">
        <v>11</v>
      </c>
      <c r="E45" s="67" t="s">
        <v>12</v>
      </c>
      <c r="F45" s="67"/>
      <c r="G45" s="32" t="s">
        <v>77</v>
      </c>
      <c r="H45" s="67" t="s">
        <v>73</v>
      </c>
      <c r="I45" s="2">
        <v>50000</v>
      </c>
      <c r="J45" s="6"/>
    </row>
    <row r="46" spans="1:13" ht="15" customHeight="1" x14ac:dyDescent="0.3">
      <c r="A46" s="67">
        <v>42</v>
      </c>
      <c r="B46" s="72">
        <v>44298</v>
      </c>
      <c r="C46" s="67" t="s">
        <v>71</v>
      </c>
      <c r="D46" s="32" t="s">
        <v>11</v>
      </c>
      <c r="E46" s="67" t="s">
        <v>12</v>
      </c>
      <c r="F46" s="67"/>
      <c r="G46" s="32" t="s">
        <v>83</v>
      </c>
      <c r="H46" s="67" t="s">
        <v>73</v>
      </c>
      <c r="I46" s="2">
        <v>30000</v>
      </c>
      <c r="J46" s="6"/>
    </row>
    <row r="47" spans="1:13" ht="15" customHeight="1" x14ac:dyDescent="0.3">
      <c r="A47" s="67">
        <v>43</v>
      </c>
      <c r="B47" s="72">
        <v>44298</v>
      </c>
      <c r="C47" s="67" t="s">
        <v>71</v>
      </c>
      <c r="D47" s="32" t="s">
        <v>11</v>
      </c>
      <c r="E47" s="67" t="s">
        <v>12</v>
      </c>
      <c r="F47" s="67"/>
      <c r="G47" s="32" t="s">
        <v>95</v>
      </c>
      <c r="H47" s="67" t="s">
        <v>65</v>
      </c>
      <c r="I47" s="2">
        <v>60000</v>
      </c>
      <c r="J47" s="6"/>
    </row>
    <row r="48" spans="1:13" ht="15" customHeight="1" x14ac:dyDescent="0.3">
      <c r="A48" s="67">
        <v>44</v>
      </c>
      <c r="B48" s="72">
        <v>44300</v>
      </c>
      <c r="C48" s="67" t="s">
        <v>74</v>
      </c>
      <c r="D48" s="32" t="s">
        <v>96</v>
      </c>
      <c r="E48" s="67" t="s">
        <v>12</v>
      </c>
      <c r="F48" s="67" t="s">
        <v>68</v>
      </c>
      <c r="G48" s="32" t="s">
        <v>98</v>
      </c>
      <c r="H48" s="67" t="s">
        <v>70</v>
      </c>
      <c r="I48" s="2">
        <v>3000000</v>
      </c>
      <c r="J48" s="6"/>
    </row>
    <row r="49" spans="1:10" ht="15" customHeight="1" x14ac:dyDescent="0.3">
      <c r="A49" s="67">
        <v>45</v>
      </c>
      <c r="B49" s="72">
        <v>44312</v>
      </c>
      <c r="C49" s="67" t="s">
        <v>71</v>
      </c>
      <c r="D49" s="32" t="s">
        <v>11</v>
      </c>
      <c r="E49" s="67" t="s">
        <v>12</v>
      </c>
      <c r="F49" s="67"/>
      <c r="G49" s="32" t="s">
        <v>72</v>
      </c>
      <c r="H49" s="67" t="s">
        <v>73</v>
      </c>
      <c r="I49" s="2">
        <v>10000</v>
      </c>
      <c r="J49" s="6"/>
    </row>
    <row r="50" spans="1:10" ht="15" customHeight="1" x14ac:dyDescent="0.3">
      <c r="A50" s="67">
        <v>46</v>
      </c>
      <c r="B50" s="72">
        <v>44326</v>
      </c>
      <c r="C50" s="67" t="s">
        <v>74</v>
      </c>
      <c r="D50" s="32" t="s">
        <v>11</v>
      </c>
      <c r="E50" s="67" t="s">
        <v>12</v>
      </c>
      <c r="F50" s="67"/>
      <c r="G50" s="32" t="s">
        <v>88</v>
      </c>
      <c r="H50" s="67" t="s">
        <v>73</v>
      </c>
      <c r="I50" s="2">
        <v>10000</v>
      </c>
      <c r="J50" s="6"/>
    </row>
    <row r="51" spans="1:10" ht="15" customHeight="1" x14ac:dyDescent="0.3">
      <c r="A51" s="67">
        <v>47</v>
      </c>
      <c r="B51" s="72">
        <v>44328</v>
      </c>
      <c r="C51" s="67" t="s">
        <v>71</v>
      </c>
      <c r="D51" s="32" t="s">
        <v>11</v>
      </c>
      <c r="E51" s="67" t="s">
        <v>12</v>
      </c>
      <c r="F51" s="67"/>
      <c r="G51" s="32" t="s">
        <v>83</v>
      </c>
      <c r="H51" s="67" t="s">
        <v>73</v>
      </c>
      <c r="I51" s="2">
        <v>30000</v>
      </c>
      <c r="J51" s="6"/>
    </row>
    <row r="52" spans="1:10" ht="15" customHeight="1" x14ac:dyDescent="0.3">
      <c r="A52" s="67">
        <v>48</v>
      </c>
      <c r="B52" s="72">
        <v>44336</v>
      </c>
      <c r="C52" s="67" t="s">
        <v>71</v>
      </c>
      <c r="D52" s="32" t="s">
        <v>11</v>
      </c>
      <c r="E52" s="67" t="s">
        <v>12</v>
      </c>
      <c r="F52" s="67"/>
      <c r="G52" s="32" t="s">
        <v>95</v>
      </c>
      <c r="H52" s="67" t="s">
        <v>73</v>
      </c>
      <c r="I52" s="2">
        <v>60000</v>
      </c>
      <c r="J52" s="6"/>
    </row>
    <row r="53" spans="1:10" ht="15" customHeight="1" x14ac:dyDescent="0.3">
      <c r="A53" s="67">
        <v>49</v>
      </c>
      <c r="B53" s="72">
        <v>44337</v>
      </c>
      <c r="C53" s="67" t="s">
        <v>74</v>
      </c>
      <c r="D53" s="32" t="s">
        <v>11</v>
      </c>
      <c r="E53" s="67" t="s">
        <v>12</v>
      </c>
      <c r="F53" s="67"/>
      <c r="G53" s="32" t="s">
        <v>94</v>
      </c>
      <c r="H53" s="67" t="s">
        <v>73</v>
      </c>
      <c r="I53" s="2">
        <v>10000</v>
      </c>
      <c r="J53" s="6"/>
    </row>
    <row r="54" spans="1:10" ht="15" customHeight="1" x14ac:dyDescent="0.3">
      <c r="A54" s="67">
        <v>50</v>
      </c>
      <c r="B54" s="72">
        <v>44341</v>
      </c>
      <c r="C54" s="67" t="s">
        <v>71</v>
      </c>
      <c r="D54" s="32" t="s">
        <v>11</v>
      </c>
      <c r="E54" s="67" t="s">
        <v>12</v>
      </c>
      <c r="F54" s="67"/>
      <c r="G54" s="32" t="s">
        <v>88</v>
      </c>
      <c r="H54" s="67" t="s">
        <v>73</v>
      </c>
      <c r="I54" s="2">
        <v>10000</v>
      </c>
      <c r="J54" s="6"/>
    </row>
    <row r="55" spans="1:10" ht="15" customHeight="1" x14ac:dyDescent="0.3">
      <c r="A55" s="67">
        <v>51</v>
      </c>
      <c r="B55" s="72">
        <v>44357</v>
      </c>
      <c r="C55" s="67" t="s">
        <v>71</v>
      </c>
      <c r="D55" s="32" t="s">
        <v>11</v>
      </c>
      <c r="E55" s="67" t="s">
        <v>12</v>
      </c>
      <c r="F55" s="67"/>
      <c r="G55" s="32" t="s">
        <v>83</v>
      </c>
      <c r="H55" s="67" t="s">
        <v>73</v>
      </c>
      <c r="I55" s="2">
        <v>30000</v>
      </c>
      <c r="J55" s="6"/>
    </row>
    <row r="56" spans="1:10" ht="15" customHeight="1" x14ac:dyDescent="0.3">
      <c r="A56" s="67">
        <v>52</v>
      </c>
      <c r="B56" s="72">
        <v>44361</v>
      </c>
      <c r="C56" s="67" t="s">
        <v>71</v>
      </c>
      <c r="D56" s="32" t="s">
        <v>11</v>
      </c>
      <c r="E56" s="67" t="s">
        <v>12</v>
      </c>
      <c r="F56" s="67"/>
      <c r="G56" s="32" t="s">
        <v>95</v>
      </c>
      <c r="H56" s="67" t="s">
        <v>65</v>
      </c>
      <c r="I56" s="2">
        <v>60000</v>
      </c>
      <c r="J56" s="6"/>
    </row>
    <row r="57" spans="1:10" ht="15" customHeight="1" x14ac:dyDescent="0.3">
      <c r="A57" s="67">
        <v>53</v>
      </c>
      <c r="B57" s="72">
        <v>44368</v>
      </c>
      <c r="C57" s="67" t="s">
        <v>74</v>
      </c>
      <c r="D57" s="32" t="s">
        <v>11</v>
      </c>
      <c r="E57" s="67" t="s">
        <v>12</v>
      </c>
      <c r="F57" s="67"/>
      <c r="G57" s="32" t="s">
        <v>72</v>
      </c>
      <c r="H57" s="67" t="s">
        <v>73</v>
      </c>
      <c r="I57" s="2">
        <v>10000</v>
      </c>
      <c r="J57" s="6"/>
    </row>
    <row r="58" spans="1:10" ht="15" customHeight="1" x14ac:dyDescent="0.3">
      <c r="A58" s="67">
        <v>54</v>
      </c>
      <c r="B58" s="72">
        <v>44372</v>
      </c>
      <c r="C58" s="67" t="s">
        <v>71</v>
      </c>
      <c r="D58" s="32" t="s">
        <v>11</v>
      </c>
      <c r="E58" s="67" t="s">
        <v>12</v>
      </c>
      <c r="F58" s="67"/>
      <c r="G58" s="32" t="s">
        <v>88</v>
      </c>
      <c r="H58" s="67" t="s">
        <v>73</v>
      </c>
      <c r="I58" s="2">
        <v>10000</v>
      </c>
      <c r="J58" s="6"/>
    </row>
    <row r="59" spans="1:10" ht="15" customHeight="1" x14ac:dyDescent="0.3">
      <c r="A59" s="67">
        <v>55</v>
      </c>
      <c r="B59" s="72">
        <v>44374</v>
      </c>
      <c r="C59" s="67" t="s">
        <v>99</v>
      </c>
      <c r="D59" s="32"/>
      <c r="E59" s="67"/>
      <c r="F59" s="67"/>
      <c r="G59" s="32"/>
      <c r="H59" s="32" t="s">
        <v>46</v>
      </c>
      <c r="I59" s="2">
        <v>515</v>
      </c>
      <c r="J59" s="6"/>
    </row>
    <row r="60" spans="1:10" ht="15" customHeight="1" x14ac:dyDescent="0.3">
      <c r="A60" s="67">
        <v>56</v>
      </c>
      <c r="B60" s="72">
        <v>44389</v>
      </c>
      <c r="C60" s="67" t="s">
        <v>71</v>
      </c>
      <c r="D60" s="32" t="s">
        <v>11</v>
      </c>
      <c r="E60" s="67" t="s">
        <v>12</v>
      </c>
      <c r="F60" s="67"/>
      <c r="G60" s="32" t="s">
        <v>83</v>
      </c>
      <c r="H60" s="67" t="s">
        <v>73</v>
      </c>
      <c r="I60" s="2">
        <v>30000</v>
      </c>
      <c r="J60" s="6"/>
    </row>
    <row r="61" spans="1:10" ht="15" customHeight="1" x14ac:dyDescent="0.3">
      <c r="A61" s="67">
        <v>57</v>
      </c>
      <c r="B61" s="72">
        <v>44389</v>
      </c>
      <c r="C61" s="67" t="s">
        <v>71</v>
      </c>
      <c r="D61" s="32" t="s">
        <v>11</v>
      </c>
      <c r="E61" s="67" t="s">
        <v>12</v>
      </c>
      <c r="F61" s="67"/>
      <c r="G61" s="32" t="s">
        <v>95</v>
      </c>
      <c r="H61" s="67" t="s">
        <v>73</v>
      </c>
      <c r="I61" s="2">
        <v>60000</v>
      </c>
      <c r="J61" s="6"/>
    </row>
    <row r="62" spans="1:10" ht="15" customHeight="1" x14ac:dyDescent="0.3">
      <c r="A62" s="67">
        <v>58</v>
      </c>
      <c r="B62" s="72">
        <v>44397</v>
      </c>
      <c r="C62" s="67" t="s">
        <v>71</v>
      </c>
      <c r="D62" s="32" t="s">
        <v>11</v>
      </c>
      <c r="E62" s="67" t="s">
        <v>12</v>
      </c>
      <c r="F62" s="67"/>
      <c r="G62" s="32" t="s">
        <v>94</v>
      </c>
      <c r="H62" s="67" t="s">
        <v>73</v>
      </c>
      <c r="I62" s="2">
        <v>10000</v>
      </c>
      <c r="J62" s="6"/>
    </row>
    <row r="63" spans="1:10" ht="15" customHeight="1" x14ac:dyDescent="0.3">
      <c r="A63" s="67">
        <v>59</v>
      </c>
      <c r="B63" s="72">
        <v>44400</v>
      </c>
      <c r="C63" s="67" t="s">
        <v>71</v>
      </c>
      <c r="D63" s="32" t="s">
        <v>78</v>
      </c>
      <c r="E63" s="67" t="s">
        <v>68</v>
      </c>
      <c r="F63" s="67"/>
      <c r="G63" s="32" t="s">
        <v>100</v>
      </c>
      <c r="H63" s="67" t="s">
        <v>70</v>
      </c>
      <c r="I63" s="2">
        <v>150000</v>
      </c>
      <c r="J63" s="6"/>
    </row>
    <row r="64" spans="1:10" ht="15" customHeight="1" x14ac:dyDescent="0.3">
      <c r="A64" s="67">
        <v>60</v>
      </c>
      <c r="B64" s="72">
        <v>44403</v>
      </c>
      <c r="C64" s="67" t="s">
        <v>71</v>
      </c>
      <c r="D64" s="32" t="s">
        <v>78</v>
      </c>
      <c r="E64" s="67" t="s">
        <v>68</v>
      </c>
      <c r="F64" s="67"/>
      <c r="G64" s="32" t="s">
        <v>75</v>
      </c>
      <c r="H64" s="32" t="s">
        <v>73</v>
      </c>
      <c r="I64" s="2">
        <v>10000</v>
      </c>
      <c r="J64" s="6"/>
    </row>
    <row r="65" spans="1:10" ht="15" customHeight="1" x14ac:dyDescent="0.3">
      <c r="A65" s="67">
        <v>61</v>
      </c>
      <c r="B65" s="72">
        <v>44414</v>
      </c>
      <c r="C65" s="67" t="s">
        <v>71</v>
      </c>
      <c r="D65" s="32" t="s">
        <v>101</v>
      </c>
      <c r="E65" s="67" t="s">
        <v>68</v>
      </c>
      <c r="F65" s="67" t="s">
        <v>68</v>
      </c>
      <c r="G65" s="32" t="s">
        <v>98</v>
      </c>
      <c r="H65" s="67" t="s">
        <v>70</v>
      </c>
      <c r="I65" s="2">
        <v>1000000</v>
      </c>
      <c r="J65" s="6"/>
    </row>
    <row r="66" spans="1:10" ht="15" customHeight="1" x14ac:dyDescent="0.3">
      <c r="A66" s="67">
        <v>62</v>
      </c>
      <c r="B66" s="72">
        <v>44418</v>
      </c>
      <c r="C66" s="67" t="s">
        <v>71</v>
      </c>
      <c r="D66" s="32" t="s">
        <v>78</v>
      </c>
      <c r="E66" s="67" t="s">
        <v>68</v>
      </c>
      <c r="F66" s="67"/>
      <c r="G66" s="32" t="s">
        <v>83</v>
      </c>
      <c r="H66" s="67" t="s">
        <v>73</v>
      </c>
      <c r="I66" s="2">
        <v>30000</v>
      </c>
      <c r="J66" s="6"/>
    </row>
    <row r="67" spans="1:10" ht="15" customHeight="1" x14ac:dyDescent="0.3">
      <c r="A67" s="67">
        <v>63</v>
      </c>
      <c r="B67" s="72">
        <v>44420</v>
      </c>
      <c r="C67" s="67" t="s">
        <v>71</v>
      </c>
      <c r="D67" s="32" t="s">
        <v>78</v>
      </c>
      <c r="E67" s="67" t="s">
        <v>68</v>
      </c>
      <c r="F67" s="67"/>
      <c r="G67" s="32" t="s">
        <v>95</v>
      </c>
      <c r="H67" s="67" t="s">
        <v>73</v>
      </c>
      <c r="I67" s="2">
        <v>60000</v>
      </c>
      <c r="J67" s="6"/>
    </row>
    <row r="68" spans="1:10" ht="15" customHeight="1" x14ac:dyDescent="0.3">
      <c r="A68" s="67">
        <v>64</v>
      </c>
      <c r="B68" s="72">
        <v>44428</v>
      </c>
      <c r="C68" s="67" t="s">
        <v>71</v>
      </c>
      <c r="D68" s="32" t="s">
        <v>78</v>
      </c>
      <c r="E68" s="67" t="s">
        <v>68</v>
      </c>
      <c r="F68" s="67"/>
      <c r="G68" s="32" t="s">
        <v>72</v>
      </c>
      <c r="H68" s="67" t="s">
        <v>73</v>
      </c>
      <c r="I68" s="2">
        <v>10000</v>
      </c>
      <c r="J68" s="6"/>
    </row>
    <row r="69" spans="1:10" ht="15" customHeight="1" x14ac:dyDescent="0.3">
      <c r="A69" s="67">
        <v>65</v>
      </c>
      <c r="B69" s="72">
        <v>44433</v>
      </c>
      <c r="C69" s="67" t="s">
        <v>71</v>
      </c>
      <c r="D69" s="32" t="s">
        <v>78</v>
      </c>
      <c r="E69" s="67" t="s">
        <v>68</v>
      </c>
      <c r="F69" s="67"/>
      <c r="G69" s="32" t="s">
        <v>88</v>
      </c>
      <c r="H69" s="67" t="s">
        <v>73</v>
      </c>
      <c r="I69" s="2">
        <v>10000</v>
      </c>
      <c r="J69" s="6"/>
    </row>
    <row r="70" spans="1:10" ht="15" customHeight="1" x14ac:dyDescent="0.3">
      <c r="A70" s="67">
        <v>66</v>
      </c>
      <c r="B70" s="72">
        <v>44441</v>
      </c>
      <c r="C70" s="67" t="s">
        <v>71</v>
      </c>
      <c r="D70" s="32" t="s">
        <v>78</v>
      </c>
      <c r="E70" s="67" t="s">
        <v>68</v>
      </c>
      <c r="F70" s="67"/>
      <c r="G70" s="32" t="s">
        <v>102</v>
      </c>
      <c r="H70" s="67" t="s">
        <v>70</v>
      </c>
      <c r="I70" s="2">
        <v>200000</v>
      </c>
      <c r="J70" s="6"/>
    </row>
    <row r="71" spans="1:10" ht="15" customHeight="1" x14ac:dyDescent="0.3">
      <c r="A71" s="67">
        <v>67</v>
      </c>
      <c r="B71" s="72">
        <v>44443</v>
      </c>
      <c r="C71" s="67" t="s">
        <v>71</v>
      </c>
      <c r="D71" s="32" t="s">
        <v>78</v>
      </c>
      <c r="E71" s="67" t="s">
        <v>68</v>
      </c>
      <c r="F71" s="67"/>
      <c r="G71" s="32" t="s">
        <v>79</v>
      </c>
      <c r="H71" s="67" t="s">
        <v>70</v>
      </c>
      <c r="I71" s="2">
        <v>30000</v>
      </c>
      <c r="J71" s="6"/>
    </row>
    <row r="72" spans="1:10" ht="15" customHeight="1" x14ac:dyDescent="0.3">
      <c r="A72" s="67">
        <v>68</v>
      </c>
      <c r="B72" s="72">
        <v>44445</v>
      </c>
      <c r="C72" s="67" t="s">
        <v>71</v>
      </c>
      <c r="D72" s="32" t="s">
        <v>78</v>
      </c>
      <c r="E72" s="67" t="s">
        <v>68</v>
      </c>
      <c r="F72" s="67"/>
      <c r="G72" s="32" t="s">
        <v>88</v>
      </c>
      <c r="H72" s="67" t="s">
        <v>70</v>
      </c>
      <c r="I72" s="2">
        <v>50000</v>
      </c>
      <c r="J72" s="6"/>
    </row>
    <row r="73" spans="1:10" ht="15" customHeight="1" x14ac:dyDescent="0.3">
      <c r="A73" s="67">
        <v>69</v>
      </c>
      <c r="B73" s="72">
        <v>44446</v>
      </c>
      <c r="C73" s="67" t="s">
        <v>71</v>
      </c>
      <c r="D73" s="32" t="s">
        <v>78</v>
      </c>
      <c r="E73" s="67" t="s">
        <v>68</v>
      </c>
      <c r="F73" s="67"/>
      <c r="G73" s="32" t="s">
        <v>103</v>
      </c>
      <c r="H73" s="67" t="s">
        <v>70</v>
      </c>
      <c r="I73" s="2">
        <v>80000</v>
      </c>
      <c r="J73" s="6"/>
    </row>
    <row r="74" spans="1:10" ht="15" customHeight="1" x14ac:dyDescent="0.3">
      <c r="A74" s="67">
        <v>70</v>
      </c>
      <c r="B74" s="72">
        <v>44447</v>
      </c>
      <c r="C74" s="67" t="s">
        <v>71</v>
      </c>
      <c r="D74" s="32" t="s">
        <v>78</v>
      </c>
      <c r="E74" s="67" t="s">
        <v>68</v>
      </c>
      <c r="F74" s="67"/>
      <c r="G74" s="32" t="s">
        <v>72</v>
      </c>
      <c r="H74" s="67" t="s">
        <v>70</v>
      </c>
      <c r="I74" s="2">
        <v>30000</v>
      </c>
      <c r="J74" s="6"/>
    </row>
    <row r="75" spans="1:10" ht="15" customHeight="1" x14ac:dyDescent="0.3">
      <c r="A75" s="67">
        <v>71</v>
      </c>
      <c r="B75" s="72">
        <v>44449</v>
      </c>
      <c r="C75" s="67" t="s">
        <v>71</v>
      </c>
      <c r="D75" s="32" t="s">
        <v>78</v>
      </c>
      <c r="E75" s="67" t="s">
        <v>68</v>
      </c>
      <c r="F75" s="67"/>
      <c r="G75" s="32" t="s">
        <v>83</v>
      </c>
      <c r="H75" s="67" t="s">
        <v>73</v>
      </c>
      <c r="I75" s="2">
        <v>30000</v>
      </c>
      <c r="J75" s="6"/>
    </row>
    <row r="76" spans="1:10" ht="15" customHeight="1" x14ac:dyDescent="0.3">
      <c r="A76" s="67">
        <v>72</v>
      </c>
      <c r="B76" s="72">
        <v>44449</v>
      </c>
      <c r="C76" s="67" t="s">
        <v>71</v>
      </c>
      <c r="D76" s="32" t="s">
        <v>78</v>
      </c>
      <c r="E76" s="67" t="s">
        <v>68</v>
      </c>
      <c r="F76" s="67"/>
      <c r="G76" s="32" t="s">
        <v>83</v>
      </c>
      <c r="H76" s="67" t="s">
        <v>70</v>
      </c>
      <c r="I76" s="2">
        <v>100000</v>
      </c>
      <c r="J76" s="6"/>
    </row>
    <row r="77" spans="1:10" ht="15" customHeight="1" x14ac:dyDescent="0.3">
      <c r="A77" s="67">
        <v>73</v>
      </c>
      <c r="B77" s="72">
        <v>44452</v>
      </c>
      <c r="C77" s="67" t="s">
        <v>71</v>
      </c>
      <c r="D77" s="32" t="s">
        <v>78</v>
      </c>
      <c r="E77" s="67" t="s">
        <v>68</v>
      </c>
      <c r="F77" s="67"/>
      <c r="G77" s="32" t="s">
        <v>95</v>
      </c>
      <c r="H77" s="67" t="s">
        <v>73</v>
      </c>
      <c r="I77" s="2">
        <v>60000</v>
      </c>
      <c r="J77" s="6"/>
    </row>
    <row r="78" spans="1:10" ht="15" customHeight="1" x14ac:dyDescent="0.3">
      <c r="A78" s="67">
        <v>74</v>
      </c>
      <c r="B78" s="72">
        <v>44453</v>
      </c>
      <c r="C78" s="67" t="s">
        <v>71</v>
      </c>
      <c r="D78" s="32" t="s">
        <v>78</v>
      </c>
      <c r="E78" s="67" t="s">
        <v>68</v>
      </c>
      <c r="F78" s="67"/>
      <c r="G78" s="32" t="s">
        <v>90</v>
      </c>
      <c r="H78" s="67" t="s">
        <v>70</v>
      </c>
      <c r="I78" s="2">
        <v>100000</v>
      </c>
      <c r="J78" s="6"/>
    </row>
    <row r="79" spans="1:10" ht="15" customHeight="1" x14ac:dyDescent="0.3">
      <c r="A79" s="67">
        <v>75</v>
      </c>
      <c r="B79" s="72">
        <v>44462</v>
      </c>
      <c r="C79" s="67" t="s">
        <v>71</v>
      </c>
      <c r="D79" s="32" t="s">
        <v>78</v>
      </c>
      <c r="E79" s="67" t="s">
        <v>68</v>
      </c>
      <c r="F79" s="67"/>
      <c r="G79" s="32" t="s">
        <v>72</v>
      </c>
      <c r="H79" s="67" t="s">
        <v>73</v>
      </c>
      <c r="I79" s="2">
        <v>10000</v>
      </c>
      <c r="J79" s="6"/>
    </row>
    <row r="80" spans="1:10" ht="15" customHeight="1" x14ac:dyDescent="0.3">
      <c r="A80" s="67">
        <v>76</v>
      </c>
      <c r="B80" s="72">
        <v>44466</v>
      </c>
      <c r="C80" s="67" t="s">
        <v>71</v>
      </c>
      <c r="D80" s="32" t="s">
        <v>78</v>
      </c>
      <c r="E80" s="67" t="s">
        <v>68</v>
      </c>
      <c r="F80" s="67"/>
      <c r="G80" s="32" t="s">
        <v>88</v>
      </c>
      <c r="H80" s="67" t="s">
        <v>73</v>
      </c>
      <c r="I80" s="2">
        <v>10000</v>
      </c>
      <c r="J80" s="6"/>
    </row>
    <row r="81" spans="1:10" ht="15" customHeight="1" x14ac:dyDescent="0.3">
      <c r="A81" s="67">
        <v>77</v>
      </c>
      <c r="B81" s="72">
        <v>44481</v>
      </c>
      <c r="C81" s="67" t="s">
        <v>71</v>
      </c>
      <c r="D81" s="32" t="s">
        <v>78</v>
      </c>
      <c r="E81" s="67" t="s">
        <v>68</v>
      </c>
      <c r="F81" s="67"/>
      <c r="G81" s="32" t="s">
        <v>83</v>
      </c>
      <c r="H81" s="67" t="s">
        <v>73</v>
      </c>
      <c r="I81" s="2">
        <v>30000</v>
      </c>
      <c r="J81" s="6"/>
    </row>
    <row r="82" spans="1:10" ht="15" customHeight="1" x14ac:dyDescent="0.3">
      <c r="A82" s="67">
        <v>78</v>
      </c>
      <c r="B82" s="72">
        <v>44481</v>
      </c>
      <c r="C82" s="67" t="s">
        <v>71</v>
      </c>
      <c r="D82" s="32" t="s">
        <v>78</v>
      </c>
      <c r="E82" s="67" t="s">
        <v>68</v>
      </c>
      <c r="F82" s="67"/>
      <c r="G82" s="32" t="s">
        <v>95</v>
      </c>
      <c r="H82" s="67" t="s">
        <v>73</v>
      </c>
      <c r="I82" s="2">
        <v>60000</v>
      </c>
      <c r="J82" s="6"/>
    </row>
    <row r="83" spans="1:10" ht="15" customHeight="1" x14ac:dyDescent="0.3">
      <c r="A83" s="67">
        <v>79</v>
      </c>
      <c r="B83" s="72">
        <v>44487</v>
      </c>
      <c r="C83" s="67" t="s">
        <v>71</v>
      </c>
      <c r="D83" s="32" t="s">
        <v>78</v>
      </c>
      <c r="E83" s="67" t="s">
        <v>68</v>
      </c>
      <c r="F83" s="67"/>
      <c r="G83" s="32" t="s">
        <v>102</v>
      </c>
      <c r="H83" s="67" t="s">
        <v>70</v>
      </c>
      <c r="I83" s="2">
        <v>200000</v>
      </c>
      <c r="J83" s="6"/>
    </row>
    <row r="84" spans="1:10" ht="15" customHeight="1" x14ac:dyDescent="0.3">
      <c r="A84" s="67">
        <v>80</v>
      </c>
      <c r="B84" s="72">
        <v>44489</v>
      </c>
      <c r="C84" s="67" t="s">
        <v>71</v>
      </c>
      <c r="D84" s="32" t="s">
        <v>78</v>
      </c>
      <c r="E84" s="67" t="s">
        <v>68</v>
      </c>
      <c r="F84" s="67"/>
      <c r="G84" s="32" t="s">
        <v>72</v>
      </c>
      <c r="H84" s="67" t="s">
        <v>73</v>
      </c>
      <c r="I84" s="2">
        <v>10000</v>
      </c>
      <c r="J84" s="6"/>
    </row>
    <row r="85" spans="1:10" ht="15" customHeight="1" x14ac:dyDescent="0.3">
      <c r="A85" s="67">
        <v>81</v>
      </c>
      <c r="B85" s="72">
        <v>44489</v>
      </c>
      <c r="C85" s="67" t="s">
        <v>71</v>
      </c>
      <c r="D85" s="32" t="s">
        <v>78</v>
      </c>
      <c r="E85" s="67" t="s">
        <v>68</v>
      </c>
      <c r="F85" s="67"/>
      <c r="G85" s="32" t="s">
        <v>88</v>
      </c>
      <c r="H85" s="67" t="s">
        <v>73</v>
      </c>
      <c r="I85" s="2">
        <v>10000</v>
      </c>
      <c r="J85" s="6"/>
    </row>
    <row r="86" spans="1:10" ht="15" customHeight="1" x14ac:dyDescent="0.3">
      <c r="A86" s="67">
        <v>82</v>
      </c>
      <c r="B86" s="72">
        <v>44510</v>
      </c>
      <c r="C86" s="67" t="s">
        <v>71</v>
      </c>
      <c r="D86" s="32" t="s">
        <v>78</v>
      </c>
      <c r="E86" s="67" t="s">
        <v>68</v>
      </c>
      <c r="F86" s="67"/>
      <c r="G86" s="32" t="s">
        <v>83</v>
      </c>
      <c r="H86" s="67" t="s">
        <v>73</v>
      </c>
      <c r="I86" s="2">
        <v>30000</v>
      </c>
      <c r="J86" s="6"/>
    </row>
    <row r="87" spans="1:10" ht="15" customHeight="1" x14ac:dyDescent="0.3">
      <c r="A87" s="67">
        <v>83</v>
      </c>
      <c r="B87" s="72">
        <v>44510</v>
      </c>
      <c r="C87" s="67" t="s">
        <v>71</v>
      </c>
      <c r="D87" s="32" t="s">
        <v>78</v>
      </c>
      <c r="E87" s="67" t="s">
        <v>68</v>
      </c>
      <c r="F87" s="67"/>
      <c r="G87" s="32" t="s">
        <v>95</v>
      </c>
      <c r="H87" s="67" t="s">
        <v>73</v>
      </c>
      <c r="I87" s="2">
        <v>60000</v>
      </c>
      <c r="J87" s="6"/>
    </row>
    <row r="88" spans="1:10" ht="15" customHeight="1" x14ac:dyDescent="0.3">
      <c r="A88" s="67">
        <v>84</v>
      </c>
      <c r="B88" s="72">
        <v>44522</v>
      </c>
      <c r="C88" s="67" t="s">
        <v>71</v>
      </c>
      <c r="D88" s="32" t="s">
        <v>78</v>
      </c>
      <c r="E88" s="67" t="s">
        <v>68</v>
      </c>
      <c r="F88" s="67"/>
      <c r="G88" s="32" t="s">
        <v>72</v>
      </c>
      <c r="H88" s="67" t="s">
        <v>73</v>
      </c>
      <c r="I88" s="2">
        <v>10000</v>
      </c>
      <c r="J88" s="6"/>
    </row>
    <row r="89" spans="1:10" ht="15" customHeight="1" x14ac:dyDescent="0.3">
      <c r="A89" s="67">
        <v>85</v>
      </c>
      <c r="B89" s="72">
        <v>44525</v>
      </c>
      <c r="C89" s="67" t="s">
        <v>71</v>
      </c>
      <c r="D89" s="32" t="s">
        <v>78</v>
      </c>
      <c r="E89" s="67" t="s">
        <v>68</v>
      </c>
      <c r="F89" s="67"/>
      <c r="G89" s="32" t="s">
        <v>88</v>
      </c>
      <c r="H89" s="67" t="s">
        <v>73</v>
      </c>
      <c r="I89" s="2">
        <v>10000</v>
      </c>
      <c r="J89" s="6"/>
    </row>
    <row r="90" spans="1:10" ht="15" customHeight="1" x14ac:dyDescent="0.3">
      <c r="A90" s="67">
        <v>86</v>
      </c>
      <c r="B90" s="72">
        <v>44529</v>
      </c>
      <c r="C90" s="67" t="s">
        <v>71</v>
      </c>
      <c r="D90" s="32" t="s">
        <v>78</v>
      </c>
      <c r="E90" s="67" t="s">
        <v>68</v>
      </c>
      <c r="F90" s="67"/>
      <c r="G90" s="32" t="s">
        <v>104</v>
      </c>
      <c r="H90" s="67" t="s">
        <v>73</v>
      </c>
      <c r="I90" s="2">
        <v>60000</v>
      </c>
      <c r="J90" s="6"/>
    </row>
    <row r="91" spans="1:10" ht="15" customHeight="1" x14ac:dyDescent="0.3">
      <c r="A91" s="67">
        <v>87</v>
      </c>
      <c r="B91" s="72">
        <v>44529</v>
      </c>
      <c r="C91" s="67" t="s">
        <v>71</v>
      </c>
      <c r="D91" s="32" t="s">
        <v>78</v>
      </c>
      <c r="E91" s="67" t="s">
        <v>68</v>
      </c>
      <c r="F91" s="67"/>
      <c r="G91" s="32" t="s">
        <v>72</v>
      </c>
      <c r="H91" s="67" t="s">
        <v>73</v>
      </c>
      <c r="I91" s="2">
        <v>30000</v>
      </c>
      <c r="J91" s="6"/>
    </row>
    <row r="92" spans="1:10" ht="15" customHeight="1" x14ac:dyDescent="0.3">
      <c r="A92" s="67">
        <v>88</v>
      </c>
      <c r="B92" s="72">
        <v>44529</v>
      </c>
      <c r="C92" s="67" t="s">
        <v>71</v>
      </c>
      <c r="D92" s="32" t="s">
        <v>78</v>
      </c>
      <c r="E92" s="67" t="s">
        <v>68</v>
      </c>
      <c r="F92" s="67"/>
      <c r="G92" s="32" t="s">
        <v>105</v>
      </c>
      <c r="H92" s="67" t="s">
        <v>73</v>
      </c>
      <c r="I92" s="2">
        <v>30000</v>
      </c>
      <c r="J92" s="6"/>
    </row>
    <row r="93" spans="1:10" ht="15" customHeight="1" x14ac:dyDescent="0.3">
      <c r="A93" s="67">
        <v>89</v>
      </c>
      <c r="B93" s="72">
        <v>44529</v>
      </c>
      <c r="C93" s="67" t="s">
        <v>71</v>
      </c>
      <c r="D93" s="32" t="s">
        <v>78</v>
      </c>
      <c r="E93" s="67" t="s">
        <v>68</v>
      </c>
      <c r="F93" s="67"/>
      <c r="G93" s="32" t="s">
        <v>106</v>
      </c>
      <c r="H93" s="67" t="s">
        <v>73</v>
      </c>
      <c r="I93" s="2">
        <v>30000</v>
      </c>
      <c r="J93" s="6"/>
    </row>
    <row r="94" spans="1:10" ht="15" customHeight="1" x14ac:dyDescent="0.3">
      <c r="A94" s="67">
        <v>90</v>
      </c>
      <c r="B94" s="72">
        <v>44531</v>
      </c>
      <c r="C94" s="67" t="s">
        <v>71</v>
      </c>
      <c r="D94" s="32" t="s">
        <v>78</v>
      </c>
      <c r="E94" s="67" t="s">
        <v>68</v>
      </c>
      <c r="F94" s="67"/>
      <c r="G94" s="32" t="s">
        <v>72</v>
      </c>
      <c r="H94" s="67" t="s">
        <v>73</v>
      </c>
      <c r="I94" s="2">
        <v>30000</v>
      </c>
      <c r="J94" s="6"/>
    </row>
    <row r="95" spans="1:10" ht="15" customHeight="1" x14ac:dyDescent="0.3">
      <c r="A95" s="67">
        <v>91</v>
      </c>
      <c r="B95" s="72">
        <v>44531</v>
      </c>
      <c r="C95" s="67" t="s">
        <v>71</v>
      </c>
      <c r="D95" s="32" t="s">
        <v>78</v>
      </c>
      <c r="E95" s="67" t="s">
        <v>68</v>
      </c>
      <c r="F95" s="67"/>
      <c r="G95" s="32" t="s">
        <v>79</v>
      </c>
      <c r="H95" s="67" t="s">
        <v>73</v>
      </c>
      <c r="I95" s="2">
        <v>30000</v>
      </c>
      <c r="J95" s="6"/>
    </row>
    <row r="96" spans="1:10" ht="15" customHeight="1" x14ac:dyDescent="0.3">
      <c r="A96" s="67">
        <v>92</v>
      </c>
      <c r="B96" s="72">
        <v>44531</v>
      </c>
      <c r="C96" s="67" t="s">
        <v>71</v>
      </c>
      <c r="D96" s="32" t="s">
        <v>78</v>
      </c>
      <c r="E96" s="67" t="s">
        <v>68</v>
      </c>
      <c r="F96" s="67"/>
      <c r="G96" s="32" t="s">
        <v>77</v>
      </c>
      <c r="H96" s="67" t="s">
        <v>73</v>
      </c>
      <c r="I96" s="2">
        <v>60000</v>
      </c>
      <c r="J96" s="6"/>
    </row>
    <row r="97" spans="1:10" ht="15" customHeight="1" x14ac:dyDescent="0.3">
      <c r="A97" s="67">
        <v>93</v>
      </c>
      <c r="B97" s="72">
        <v>44531</v>
      </c>
      <c r="C97" s="67" t="s">
        <v>71</v>
      </c>
      <c r="D97" s="32" t="s">
        <v>78</v>
      </c>
      <c r="E97" s="67" t="s">
        <v>68</v>
      </c>
      <c r="F97" s="67"/>
      <c r="G97" s="32" t="s">
        <v>77</v>
      </c>
      <c r="H97" s="67" t="s">
        <v>73</v>
      </c>
      <c r="I97" s="2">
        <v>30000</v>
      </c>
      <c r="J97" s="6"/>
    </row>
    <row r="98" spans="1:10" ht="15" customHeight="1" x14ac:dyDescent="0.3">
      <c r="A98" s="67">
        <v>94</v>
      </c>
      <c r="B98" s="72">
        <v>44540</v>
      </c>
      <c r="C98" s="67" t="s">
        <v>71</v>
      </c>
      <c r="D98" s="32" t="s">
        <v>78</v>
      </c>
      <c r="E98" s="67" t="s">
        <v>68</v>
      </c>
      <c r="F98" s="67"/>
      <c r="G98" s="32" t="s">
        <v>83</v>
      </c>
      <c r="H98" s="67" t="s">
        <v>73</v>
      </c>
      <c r="I98" s="2">
        <v>30000</v>
      </c>
      <c r="J98" s="6"/>
    </row>
    <row r="99" spans="1:10" ht="15" customHeight="1" x14ac:dyDescent="0.3">
      <c r="A99" s="67">
        <v>95</v>
      </c>
      <c r="B99" s="72">
        <v>44543</v>
      </c>
      <c r="C99" s="67" t="s">
        <v>71</v>
      </c>
      <c r="D99" s="32" t="s">
        <v>78</v>
      </c>
      <c r="E99" s="67" t="s">
        <v>68</v>
      </c>
      <c r="F99" s="67"/>
      <c r="G99" s="32" t="s">
        <v>95</v>
      </c>
      <c r="H99" s="67" t="s">
        <v>73</v>
      </c>
      <c r="I99" s="2">
        <v>60000</v>
      </c>
      <c r="J99" s="6"/>
    </row>
    <row r="100" spans="1:10" ht="15" customHeight="1" x14ac:dyDescent="0.3">
      <c r="A100" s="67">
        <v>96</v>
      </c>
      <c r="B100" s="72">
        <v>44550</v>
      </c>
      <c r="C100" s="67" t="s">
        <v>71</v>
      </c>
      <c r="D100" s="32" t="s">
        <v>78</v>
      </c>
      <c r="E100" s="67" t="s">
        <v>68</v>
      </c>
      <c r="F100" s="67"/>
      <c r="G100" s="32" t="s">
        <v>72</v>
      </c>
      <c r="H100" s="67" t="s">
        <v>73</v>
      </c>
      <c r="I100" s="2">
        <v>10000</v>
      </c>
      <c r="J100" s="6"/>
    </row>
    <row r="101" spans="1:10" ht="15" customHeight="1" x14ac:dyDescent="0.3">
      <c r="A101" s="67">
        <v>97</v>
      </c>
      <c r="B101" s="72">
        <v>44555</v>
      </c>
      <c r="C101" s="67" t="s">
        <v>99</v>
      </c>
      <c r="D101" s="32"/>
      <c r="E101" s="67"/>
      <c r="F101" s="67"/>
      <c r="G101" s="32"/>
      <c r="H101" s="32" t="s">
        <v>107</v>
      </c>
      <c r="I101" s="2">
        <v>367</v>
      </c>
      <c r="J101" s="6"/>
    </row>
    <row r="102" spans="1:10" ht="15" customHeight="1" x14ac:dyDescent="0.3">
      <c r="A102" s="67">
        <v>98</v>
      </c>
      <c r="B102" s="72">
        <v>44557</v>
      </c>
      <c r="C102" s="67" t="s">
        <v>71</v>
      </c>
      <c r="D102" s="32" t="s">
        <v>78</v>
      </c>
      <c r="E102" s="67" t="s">
        <v>68</v>
      </c>
      <c r="F102" s="67"/>
      <c r="G102" s="32" t="s">
        <v>88</v>
      </c>
      <c r="H102" s="32" t="s">
        <v>73</v>
      </c>
      <c r="I102" s="2">
        <v>10000</v>
      </c>
      <c r="J102" s="6"/>
    </row>
    <row r="103" spans="1:10" ht="15" customHeight="1" x14ac:dyDescent="0.3">
      <c r="A103" s="67">
        <v>99</v>
      </c>
      <c r="B103" s="72">
        <v>44557</v>
      </c>
      <c r="C103" s="67" t="s">
        <v>71</v>
      </c>
      <c r="D103" s="32" t="s">
        <v>108</v>
      </c>
      <c r="E103" s="67" t="s">
        <v>68</v>
      </c>
      <c r="F103" s="67" t="s">
        <v>68</v>
      </c>
      <c r="G103" s="32" t="s">
        <v>109</v>
      </c>
      <c r="H103" s="67" t="s">
        <v>70</v>
      </c>
      <c r="I103" s="2">
        <v>2200000</v>
      </c>
      <c r="J103" s="6"/>
    </row>
    <row r="104" spans="1:10" ht="15" customHeight="1" x14ac:dyDescent="0.3">
      <c r="A104" s="67">
        <v>100</v>
      </c>
      <c r="B104" s="72">
        <v>44560</v>
      </c>
      <c r="C104" s="67" t="s">
        <v>71</v>
      </c>
      <c r="D104" s="32" t="s">
        <v>78</v>
      </c>
      <c r="E104" s="67" t="s">
        <v>68</v>
      </c>
      <c r="F104" s="67"/>
      <c r="G104" s="32" t="s">
        <v>79</v>
      </c>
      <c r="H104" s="67" t="s">
        <v>73</v>
      </c>
      <c r="I104" s="2">
        <v>100000</v>
      </c>
      <c r="J104" s="6"/>
    </row>
    <row r="105" spans="1:10" ht="30" customHeight="1" thickBot="1" x14ac:dyDescent="0.35">
      <c r="A105" s="54" t="s">
        <v>24</v>
      </c>
      <c r="B105" s="55"/>
      <c r="C105" s="55"/>
      <c r="D105" s="55"/>
      <c r="E105" s="55"/>
      <c r="F105" s="55"/>
      <c r="G105" s="55"/>
      <c r="H105" s="55"/>
      <c r="I105" s="48">
        <f>SUM(I5:I104)</f>
        <v>18723364</v>
      </c>
      <c r="J105" s="49"/>
    </row>
  </sheetData>
  <mergeCells count="3">
    <mergeCell ref="A2:J2"/>
    <mergeCell ref="A3:J3"/>
    <mergeCell ref="A105:H10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workbookViewId="0">
      <selection activeCell="G24" sqref="G24"/>
    </sheetView>
  </sheetViews>
  <sheetFormatPr defaultRowHeight="15" customHeight="1" x14ac:dyDescent="0.3"/>
  <cols>
    <col min="1" max="1" width="5.625" style="9" customWidth="1"/>
    <col min="2" max="2" width="8.625" style="4" customWidth="1"/>
    <col min="3" max="3" width="10.625" style="4" customWidth="1"/>
    <col min="4" max="6" width="7.625" style="4" customWidth="1"/>
    <col min="7" max="7" width="12.625" style="4" customWidth="1"/>
    <col min="8" max="8" width="6.625" style="4" customWidth="1"/>
    <col min="9" max="9" width="8.625" style="4" customWidth="1"/>
    <col min="10" max="10" width="12.625" style="4" customWidth="1"/>
    <col min="11" max="11" width="10.625" style="4" customWidth="1"/>
    <col min="12" max="12" width="5.625" style="4" customWidth="1"/>
    <col min="13" max="16384" width="9" style="4"/>
  </cols>
  <sheetData>
    <row r="1" spans="1:12" ht="15" customHeight="1" x14ac:dyDescent="0.3">
      <c r="A1" s="8"/>
      <c r="B1" s="1"/>
      <c r="C1" s="1"/>
      <c r="D1" s="1"/>
      <c r="E1" s="1"/>
      <c r="F1" s="1"/>
      <c r="G1" s="1"/>
      <c r="H1" s="1"/>
      <c r="I1" s="1"/>
      <c r="J1" s="1"/>
    </row>
    <row r="2" spans="1:12" ht="39.950000000000003" customHeight="1" x14ac:dyDescent="0.3">
      <c r="A2" s="56" t="s">
        <v>47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0.100000000000001" customHeight="1" thickBot="1" x14ac:dyDescent="0.35">
      <c r="A3" s="57" t="s">
        <v>16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ht="30" customHeight="1" thickBot="1" x14ac:dyDescent="0.35">
      <c r="A4" s="17" t="s">
        <v>35</v>
      </c>
      <c r="B4" s="18" t="s">
        <v>27</v>
      </c>
      <c r="C4" s="18" t="s">
        <v>28</v>
      </c>
      <c r="D4" s="19" t="s">
        <v>4</v>
      </c>
      <c r="E4" s="19" t="s">
        <v>1</v>
      </c>
      <c r="F4" s="19" t="s">
        <v>30</v>
      </c>
      <c r="G4" s="18" t="s">
        <v>2</v>
      </c>
      <c r="H4" s="18" t="s">
        <v>31</v>
      </c>
      <c r="I4" s="18" t="s">
        <v>32</v>
      </c>
      <c r="J4" s="19" t="s">
        <v>34</v>
      </c>
      <c r="K4" s="18" t="s">
        <v>33</v>
      </c>
      <c r="L4" s="20" t="s">
        <v>3</v>
      </c>
    </row>
    <row r="5" spans="1:12" ht="15" customHeight="1" thickTop="1" x14ac:dyDescent="0.3">
      <c r="A5" s="34">
        <v>1</v>
      </c>
      <c r="B5" s="38" t="s">
        <v>110</v>
      </c>
      <c r="C5" s="32" t="s">
        <v>111</v>
      </c>
      <c r="D5" s="32" t="s">
        <v>112</v>
      </c>
      <c r="E5" s="32" t="s">
        <v>12</v>
      </c>
      <c r="F5" s="32" t="s">
        <v>113</v>
      </c>
      <c r="G5" s="32" t="s">
        <v>114</v>
      </c>
      <c r="H5" s="32" t="s">
        <v>115</v>
      </c>
      <c r="I5" s="32" t="s">
        <v>116</v>
      </c>
      <c r="J5" s="42" t="s">
        <v>117</v>
      </c>
      <c r="K5" s="10">
        <v>1430000</v>
      </c>
      <c r="L5" s="33"/>
    </row>
    <row r="6" spans="1:12" ht="15" customHeight="1" x14ac:dyDescent="0.3">
      <c r="A6" s="34">
        <v>2</v>
      </c>
      <c r="B6" s="38" t="s">
        <v>118</v>
      </c>
      <c r="C6" s="32" t="s">
        <v>111</v>
      </c>
      <c r="D6" s="32" t="s">
        <v>119</v>
      </c>
      <c r="E6" s="32" t="s">
        <v>12</v>
      </c>
      <c r="F6" s="32" t="s">
        <v>113</v>
      </c>
      <c r="G6" s="32" t="s">
        <v>120</v>
      </c>
      <c r="H6" s="32" t="s">
        <v>115</v>
      </c>
      <c r="I6" s="32" t="s">
        <v>122</v>
      </c>
      <c r="J6" s="43" t="s">
        <v>123</v>
      </c>
      <c r="K6" s="10">
        <v>1500000</v>
      </c>
      <c r="L6" s="33"/>
    </row>
    <row r="7" spans="1:12" ht="15" customHeight="1" x14ac:dyDescent="0.3">
      <c r="A7" s="34">
        <v>3</v>
      </c>
      <c r="B7" s="38" t="s">
        <v>124</v>
      </c>
      <c r="C7" s="32" t="s">
        <v>111</v>
      </c>
      <c r="D7" s="32" t="s">
        <v>112</v>
      </c>
      <c r="E7" s="32" t="s">
        <v>12</v>
      </c>
      <c r="F7" s="32" t="s">
        <v>113</v>
      </c>
      <c r="G7" s="32" t="s">
        <v>125</v>
      </c>
      <c r="H7" s="32" t="s">
        <v>115</v>
      </c>
      <c r="I7" s="42" t="s">
        <v>126</v>
      </c>
      <c r="J7" s="32" t="s">
        <v>127</v>
      </c>
      <c r="K7" s="10">
        <v>1550000</v>
      </c>
      <c r="L7" s="33"/>
    </row>
    <row r="8" spans="1:12" ht="15" customHeight="1" x14ac:dyDescent="0.3">
      <c r="A8" s="34">
        <v>4</v>
      </c>
      <c r="B8" s="38" t="s">
        <v>128</v>
      </c>
      <c r="C8" s="32" t="s">
        <v>111</v>
      </c>
      <c r="D8" s="32" t="s">
        <v>119</v>
      </c>
      <c r="E8" s="32" t="s">
        <v>12</v>
      </c>
      <c r="F8" s="32" t="s">
        <v>113</v>
      </c>
      <c r="G8" s="32" t="s">
        <v>129</v>
      </c>
      <c r="H8" s="32" t="s">
        <v>115</v>
      </c>
      <c r="I8" s="32" t="s">
        <v>130</v>
      </c>
      <c r="J8" s="32" t="s">
        <v>131</v>
      </c>
      <c r="K8" s="10">
        <v>99000</v>
      </c>
      <c r="L8" s="33"/>
    </row>
    <row r="9" spans="1:12" ht="15" customHeight="1" x14ac:dyDescent="0.3">
      <c r="A9" s="34">
        <v>5</v>
      </c>
      <c r="B9" s="38" t="s">
        <v>128</v>
      </c>
      <c r="C9" s="32" t="s">
        <v>111</v>
      </c>
      <c r="D9" s="32" t="s">
        <v>119</v>
      </c>
      <c r="E9" s="32" t="s">
        <v>12</v>
      </c>
      <c r="F9" s="32" t="s">
        <v>113</v>
      </c>
      <c r="G9" s="32" t="s">
        <v>132</v>
      </c>
      <c r="H9" s="32" t="s">
        <v>115</v>
      </c>
      <c r="I9" s="32" t="s">
        <v>133</v>
      </c>
      <c r="J9" s="32" t="s">
        <v>134</v>
      </c>
      <c r="K9" s="10">
        <v>370000</v>
      </c>
      <c r="L9" s="33"/>
    </row>
    <row r="10" spans="1:12" ht="15" customHeight="1" x14ac:dyDescent="0.3">
      <c r="A10" s="34">
        <v>6</v>
      </c>
      <c r="B10" s="38" t="s">
        <v>135</v>
      </c>
      <c r="C10" s="32" t="s">
        <v>111</v>
      </c>
      <c r="D10" s="32" t="s">
        <v>119</v>
      </c>
      <c r="E10" s="32" t="s">
        <v>12</v>
      </c>
      <c r="F10" s="32" t="s">
        <v>113</v>
      </c>
      <c r="G10" s="32" t="s">
        <v>136</v>
      </c>
      <c r="H10" s="32" t="s">
        <v>70</v>
      </c>
      <c r="I10" s="32" t="s">
        <v>137</v>
      </c>
      <c r="J10" s="32" t="s">
        <v>138</v>
      </c>
      <c r="K10" s="10">
        <v>1180000</v>
      </c>
      <c r="L10" s="33"/>
    </row>
    <row r="11" spans="1:12" ht="15" customHeight="1" x14ac:dyDescent="0.3">
      <c r="A11" s="34">
        <v>7</v>
      </c>
      <c r="B11" s="38" t="s">
        <v>135</v>
      </c>
      <c r="C11" s="32" t="s">
        <v>111</v>
      </c>
      <c r="D11" s="32" t="s">
        <v>112</v>
      </c>
      <c r="E11" s="32" t="s">
        <v>12</v>
      </c>
      <c r="F11" s="32" t="s">
        <v>113</v>
      </c>
      <c r="G11" s="32" t="s">
        <v>139</v>
      </c>
      <c r="H11" s="32" t="s">
        <v>70</v>
      </c>
      <c r="I11" s="32" t="s">
        <v>140</v>
      </c>
      <c r="J11" s="32" t="s">
        <v>141</v>
      </c>
      <c r="K11" s="10">
        <v>688800</v>
      </c>
      <c r="L11" s="33"/>
    </row>
    <row r="12" spans="1:12" ht="15" customHeight="1" x14ac:dyDescent="0.3">
      <c r="A12" s="34">
        <v>8</v>
      </c>
      <c r="B12" s="38" t="s">
        <v>142</v>
      </c>
      <c r="C12" s="32" t="s">
        <v>111</v>
      </c>
      <c r="D12" s="32" t="s">
        <v>119</v>
      </c>
      <c r="E12" s="32" t="s">
        <v>12</v>
      </c>
      <c r="F12" s="32" t="s">
        <v>113</v>
      </c>
      <c r="G12" s="32" t="s">
        <v>120</v>
      </c>
      <c r="H12" s="32" t="s">
        <v>115</v>
      </c>
      <c r="I12" s="32" t="s">
        <v>121</v>
      </c>
      <c r="J12" s="32" t="s">
        <v>123</v>
      </c>
      <c r="K12" s="10">
        <v>1500000</v>
      </c>
      <c r="L12" s="33"/>
    </row>
    <row r="13" spans="1:12" ht="15" customHeight="1" x14ac:dyDescent="0.3">
      <c r="A13" s="34">
        <v>9</v>
      </c>
      <c r="B13" s="38" t="s">
        <v>143</v>
      </c>
      <c r="C13" s="32" t="s">
        <v>111</v>
      </c>
      <c r="D13" s="32" t="s">
        <v>119</v>
      </c>
      <c r="E13" s="32" t="s">
        <v>12</v>
      </c>
      <c r="F13" s="32" t="s">
        <v>144</v>
      </c>
      <c r="G13" s="32" t="s">
        <v>145</v>
      </c>
      <c r="H13" s="32" t="s">
        <v>70</v>
      </c>
      <c r="I13" s="32" t="s">
        <v>146</v>
      </c>
      <c r="J13" s="32" t="s">
        <v>147</v>
      </c>
      <c r="K13" s="10">
        <v>1500000</v>
      </c>
      <c r="L13" s="33"/>
    </row>
    <row r="14" spans="1:12" ht="30" customHeight="1" thickBot="1" x14ac:dyDescent="0.35">
      <c r="A14" s="58" t="s">
        <v>25</v>
      </c>
      <c r="B14" s="59"/>
      <c r="C14" s="59"/>
      <c r="D14" s="59"/>
      <c r="E14" s="59"/>
      <c r="F14" s="59"/>
      <c r="G14" s="59"/>
      <c r="H14" s="35"/>
      <c r="I14" s="35"/>
      <c r="J14" s="35"/>
      <c r="K14" s="36">
        <f>SUM(K5:K13)</f>
        <v>9817800</v>
      </c>
      <c r="L14" s="37"/>
    </row>
  </sheetData>
  <mergeCells count="3">
    <mergeCell ref="A2:L2"/>
    <mergeCell ref="A3:L3"/>
    <mergeCell ref="A14:G1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workbookViewId="0">
      <selection activeCell="A5" sqref="A5:G60"/>
    </sheetView>
  </sheetViews>
  <sheetFormatPr defaultRowHeight="15" customHeight="1" x14ac:dyDescent="0.3"/>
  <cols>
    <col min="1" max="1" width="5.625" style="13" customWidth="1"/>
    <col min="2" max="2" width="8.625" style="4" customWidth="1"/>
    <col min="3" max="3" width="22.625" style="4" customWidth="1"/>
    <col min="4" max="4" width="12.625" style="4" customWidth="1"/>
    <col min="5" max="5" width="10.625" style="4" customWidth="1"/>
    <col min="6" max="6" width="35.625" style="4" customWidth="1"/>
    <col min="7" max="7" width="5.625" style="4" customWidth="1"/>
    <col min="8" max="8" width="10.875" style="4" customWidth="1"/>
    <col min="9" max="9" width="10.125" style="4" customWidth="1"/>
    <col min="10" max="10" width="16.75" style="4" customWidth="1"/>
    <col min="11" max="16384" width="9" style="4"/>
  </cols>
  <sheetData>
    <row r="1" spans="1:10" ht="15" customHeight="1" x14ac:dyDescent="0.3">
      <c r="A1" s="4"/>
      <c r="B1" s="1"/>
      <c r="C1" s="1"/>
      <c r="D1" s="1"/>
      <c r="E1" s="1"/>
      <c r="F1" s="1"/>
      <c r="G1" s="1"/>
      <c r="H1" s="1"/>
      <c r="I1" s="1"/>
      <c r="J1" s="1"/>
    </row>
    <row r="2" spans="1:10" ht="39.950000000000003" customHeight="1" x14ac:dyDescent="0.3">
      <c r="A2" s="56" t="s">
        <v>47</v>
      </c>
      <c r="B2" s="56"/>
      <c r="C2" s="56"/>
      <c r="D2" s="56"/>
      <c r="E2" s="56"/>
      <c r="F2" s="56"/>
      <c r="G2" s="56"/>
      <c r="H2" s="40"/>
      <c r="I2" s="40"/>
      <c r="J2" s="40"/>
    </row>
    <row r="3" spans="1:10" ht="20.100000000000001" customHeight="1" thickBot="1" x14ac:dyDescent="0.35">
      <c r="A3" s="57" t="s">
        <v>17</v>
      </c>
      <c r="B3" s="57"/>
      <c r="C3" s="57"/>
      <c r="D3" s="57"/>
      <c r="E3" s="57"/>
      <c r="F3" s="57"/>
      <c r="G3" s="57"/>
    </row>
    <row r="4" spans="1:10" ht="30" customHeight="1" thickBot="1" x14ac:dyDescent="0.35">
      <c r="A4" s="21" t="s">
        <v>36</v>
      </c>
      <c r="B4" s="22" t="s">
        <v>0</v>
      </c>
      <c r="C4" s="22" t="s">
        <v>39</v>
      </c>
      <c r="D4" s="22" t="s">
        <v>5</v>
      </c>
      <c r="E4" s="39" t="s">
        <v>37</v>
      </c>
      <c r="F4" s="22" t="s">
        <v>38</v>
      </c>
      <c r="G4" s="23" t="s">
        <v>3</v>
      </c>
    </row>
    <row r="5" spans="1:10" ht="15" customHeight="1" thickTop="1" x14ac:dyDescent="0.3">
      <c r="A5" s="74">
        <v>1</v>
      </c>
      <c r="B5" s="75" t="s">
        <v>148</v>
      </c>
      <c r="C5" s="76" t="s">
        <v>149</v>
      </c>
      <c r="D5" s="76">
        <v>90000</v>
      </c>
      <c r="E5" s="76" t="s">
        <v>150</v>
      </c>
      <c r="F5" s="77" t="s">
        <v>151</v>
      </c>
      <c r="G5" s="78"/>
    </row>
    <row r="6" spans="1:10" ht="15" customHeight="1" x14ac:dyDescent="0.3">
      <c r="A6" s="74">
        <v>2</v>
      </c>
      <c r="B6" s="31">
        <v>44217</v>
      </c>
      <c r="C6" s="10" t="s">
        <v>48</v>
      </c>
      <c r="D6" s="10">
        <v>48363</v>
      </c>
      <c r="E6" s="76" t="s">
        <v>152</v>
      </c>
      <c r="F6" s="24" t="s">
        <v>153</v>
      </c>
      <c r="G6" s="78"/>
    </row>
    <row r="7" spans="1:10" ht="15" customHeight="1" x14ac:dyDescent="0.3">
      <c r="A7" s="74">
        <v>3</v>
      </c>
      <c r="B7" s="75">
        <v>44218</v>
      </c>
      <c r="C7" s="76" t="s">
        <v>49</v>
      </c>
      <c r="D7" s="76">
        <v>30000</v>
      </c>
      <c r="E7" s="76" t="s">
        <v>154</v>
      </c>
      <c r="F7" s="77" t="s">
        <v>155</v>
      </c>
      <c r="G7" s="78"/>
    </row>
    <row r="8" spans="1:10" ht="15" customHeight="1" x14ac:dyDescent="0.3">
      <c r="A8" s="74">
        <v>4</v>
      </c>
      <c r="B8" s="75">
        <v>44225</v>
      </c>
      <c r="C8" s="76" t="s">
        <v>149</v>
      </c>
      <c r="D8" s="76">
        <v>60000</v>
      </c>
      <c r="E8" s="76" t="s">
        <v>150</v>
      </c>
      <c r="F8" s="77" t="s">
        <v>156</v>
      </c>
      <c r="G8" s="78"/>
    </row>
    <row r="9" spans="1:10" ht="15" customHeight="1" x14ac:dyDescent="0.3">
      <c r="A9" s="74">
        <v>5</v>
      </c>
      <c r="B9" s="75">
        <v>44235</v>
      </c>
      <c r="C9" s="76" t="s">
        <v>157</v>
      </c>
      <c r="D9" s="76">
        <v>30000</v>
      </c>
      <c r="E9" s="76" t="s">
        <v>152</v>
      </c>
      <c r="F9" s="77" t="s">
        <v>155</v>
      </c>
      <c r="G9" s="78"/>
    </row>
    <row r="10" spans="1:10" ht="15" customHeight="1" x14ac:dyDescent="0.3">
      <c r="A10" s="74">
        <v>6</v>
      </c>
      <c r="B10" s="75">
        <v>44237</v>
      </c>
      <c r="C10" s="76" t="s">
        <v>158</v>
      </c>
      <c r="D10" s="76">
        <v>2178400</v>
      </c>
      <c r="E10" s="76" t="s">
        <v>152</v>
      </c>
      <c r="F10" s="77" t="s">
        <v>159</v>
      </c>
      <c r="G10" s="78"/>
    </row>
    <row r="11" spans="1:10" ht="15" customHeight="1" x14ac:dyDescent="0.3">
      <c r="A11" s="74">
        <v>7</v>
      </c>
      <c r="B11" s="75">
        <v>44251</v>
      </c>
      <c r="C11" s="76" t="s">
        <v>160</v>
      </c>
      <c r="D11" s="76">
        <v>66000</v>
      </c>
      <c r="E11" s="76" t="s">
        <v>152</v>
      </c>
      <c r="F11" s="77" t="s">
        <v>161</v>
      </c>
      <c r="G11" s="78"/>
    </row>
    <row r="12" spans="1:10" ht="15" customHeight="1" x14ac:dyDescent="0.3">
      <c r="A12" s="74">
        <v>8</v>
      </c>
      <c r="B12" s="75">
        <v>44270</v>
      </c>
      <c r="C12" s="76" t="s">
        <v>162</v>
      </c>
      <c r="D12" s="76">
        <v>11650</v>
      </c>
      <c r="E12" s="76" t="s">
        <v>154</v>
      </c>
      <c r="F12" s="77" t="s">
        <v>163</v>
      </c>
      <c r="G12" s="78"/>
    </row>
    <row r="13" spans="1:10" ht="15" customHeight="1" x14ac:dyDescent="0.3">
      <c r="A13" s="74">
        <v>9</v>
      </c>
      <c r="B13" s="75">
        <v>44272</v>
      </c>
      <c r="C13" s="76" t="s">
        <v>149</v>
      </c>
      <c r="D13" s="76">
        <v>30000</v>
      </c>
      <c r="E13" s="76" t="s">
        <v>144</v>
      </c>
      <c r="F13" s="77" t="s">
        <v>164</v>
      </c>
      <c r="G13" s="78"/>
    </row>
    <row r="14" spans="1:10" ht="15" customHeight="1" x14ac:dyDescent="0.3">
      <c r="A14" s="74">
        <v>10</v>
      </c>
      <c r="B14" s="75">
        <v>44279</v>
      </c>
      <c r="C14" s="76" t="s">
        <v>165</v>
      </c>
      <c r="D14" s="76">
        <v>196470</v>
      </c>
      <c r="E14" s="76" t="s">
        <v>154</v>
      </c>
      <c r="F14" s="77" t="s">
        <v>166</v>
      </c>
      <c r="G14" s="78"/>
    </row>
    <row r="15" spans="1:10" ht="15" customHeight="1" x14ac:dyDescent="0.3">
      <c r="A15" s="74">
        <v>11</v>
      </c>
      <c r="B15" s="75">
        <v>44286</v>
      </c>
      <c r="C15" s="76" t="s">
        <v>149</v>
      </c>
      <c r="D15" s="76">
        <v>120000</v>
      </c>
      <c r="E15" s="76" t="s">
        <v>144</v>
      </c>
      <c r="F15" s="77" t="s">
        <v>167</v>
      </c>
      <c r="G15" s="78"/>
    </row>
    <row r="16" spans="1:10" ht="15" customHeight="1" x14ac:dyDescent="0.3">
      <c r="A16" s="74">
        <v>12</v>
      </c>
      <c r="B16" s="75">
        <v>44293</v>
      </c>
      <c r="C16" s="76" t="s">
        <v>165</v>
      </c>
      <c r="D16" s="76">
        <v>150000</v>
      </c>
      <c r="E16" s="76" t="s">
        <v>154</v>
      </c>
      <c r="F16" s="77" t="s">
        <v>168</v>
      </c>
      <c r="G16" s="78"/>
    </row>
    <row r="17" spans="1:7" ht="15" customHeight="1" x14ac:dyDescent="0.3">
      <c r="A17" s="74">
        <v>13</v>
      </c>
      <c r="B17" s="75">
        <v>44300</v>
      </c>
      <c r="C17" s="76" t="s">
        <v>49</v>
      </c>
      <c r="D17" s="76">
        <v>180000</v>
      </c>
      <c r="E17" s="76" t="s">
        <v>144</v>
      </c>
      <c r="F17" s="77" t="s">
        <v>169</v>
      </c>
      <c r="G17" s="78"/>
    </row>
    <row r="18" spans="1:7" ht="15" customHeight="1" x14ac:dyDescent="0.3">
      <c r="A18" s="74">
        <v>14</v>
      </c>
      <c r="B18" s="75">
        <v>44300</v>
      </c>
      <c r="C18" s="76" t="s">
        <v>170</v>
      </c>
      <c r="D18" s="76">
        <v>5000000</v>
      </c>
      <c r="E18" s="76" t="s">
        <v>152</v>
      </c>
      <c r="F18" s="77" t="s">
        <v>171</v>
      </c>
      <c r="G18" s="78"/>
    </row>
    <row r="19" spans="1:7" ht="15" customHeight="1" x14ac:dyDescent="0.3">
      <c r="A19" s="74">
        <v>15</v>
      </c>
      <c r="B19" s="75">
        <v>44307</v>
      </c>
      <c r="C19" s="76" t="s">
        <v>165</v>
      </c>
      <c r="D19" s="76">
        <v>240000</v>
      </c>
      <c r="E19" s="76" t="s">
        <v>144</v>
      </c>
      <c r="F19" s="77" t="s">
        <v>172</v>
      </c>
      <c r="G19" s="78"/>
    </row>
    <row r="20" spans="1:7" ht="15" customHeight="1" x14ac:dyDescent="0.3">
      <c r="A20" s="74">
        <v>16</v>
      </c>
      <c r="B20" s="75">
        <v>44314</v>
      </c>
      <c r="C20" s="76" t="s">
        <v>157</v>
      </c>
      <c r="D20" s="76">
        <v>270000</v>
      </c>
      <c r="E20" s="76" t="s">
        <v>152</v>
      </c>
      <c r="F20" s="77" t="s">
        <v>173</v>
      </c>
      <c r="G20" s="78"/>
    </row>
    <row r="21" spans="1:7" ht="15" customHeight="1" x14ac:dyDescent="0.3">
      <c r="A21" s="74">
        <v>17</v>
      </c>
      <c r="B21" s="75">
        <v>44322</v>
      </c>
      <c r="C21" s="76" t="s">
        <v>149</v>
      </c>
      <c r="D21" s="76">
        <v>150000</v>
      </c>
      <c r="E21" s="76" t="s">
        <v>152</v>
      </c>
      <c r="F21" s="77" t="s">
        <v>174</v>
      </c>
      <c r="G21" s="78"/>
    </row>
    <row r="22" spans="1:7" ht="15" customHeight="1" x14ac:dyDescent="0.3">
      <c r="A22" s="74">
        <v>18</v>
      </c>
      <c r="B22" s="75">
        <v>44328</v>
      </c>
      <c r="C22" s="76" t="s">
        <v>49</v>
      </c>
      <c r="D22" s="76">
        <v>144250</v>
      </c>
      <c r="E22" s="76" t="s">
        <v>152</v>
      </c>
      <c r="F22" s="77" t="s">
        <v>175</v>
      </c>
      <c r="G22" s="78"/>
    </row>
    <row r="23" spans="1:7" ht="15" customHeight="1" x14ac:dyDescent="0.3">
      <c r="A23" s="74">
        <v>19</v>
      </c>
      <c r="B23" s="75">
        <v>44337</v>
      </c>
      <c r="C23" s="76" t="s">
        <v>165</v>
      </c>
      <c r="D23" s="76">
        <v>120000</v>
      </c>
      <c r="E23" s="76" t="s">
        <v>150</v>
      </c>
      <c r="F23" s="77" t="s">
        <v>176</v>
      </c>
      <c r="G23" s="78"/>
    </row>
    <row r="24" spans="1:7" ht="15" customHeight="1" x14ac:dyDescent="0.3">
      <c r="A24" s="74">
        <v>20</v>
      </c>
      <c r="B24" s="75">
        <v>44344</v>
      </c>
      <c r="C24" s="76" t="s">
        <v>149</v>
      </c>
      <c r="D24" s="76">
        <v>60000</v>
      </c>
      <c r="E24" s="76" t="s">
        <v>144</v>
      </c>
      <c r="F24" s="77" t="s">
        <v>177</v>
      </c>
      <c r="G24" s="78"/>
    </row>
    <row r="25" spans="1:7" ht="15" customHeight="1" x14ac:dyDescent="0.3">
      <c r="A25" s="74">
        <v>21</v>
      </c>
      <c r="B25" s="75">
        <v>44351</v>
      </c>
      <c r="C25" s="76" t="s">
        <v>165</v>
      </c>
      <c r="D25" s="76">
        <v>145150</v>
      </c>
      <c r="E25" s="76" t="s">
        <v>152</v>
      </c>
      <c r="F25" s="77" t="s">
        <v>178</v>
      </c>
      <c r="G25" s="78"/>
    </row>
    <row r="26" spans="1:7" ht="15" customHeight="1" x14ac:dyDescent="0.3">
      <c r="A26" s="74">
        <v>22</v>
      </c>
      <c r="B26" s="75" t="s">
        <v>179</v>
      </c>
      <c r="C26" s="76" t="s">
        <v>180</v>
      </c>
      <c r="D26" s="76">
        <v>54150</v>
      </c>
      <c r="E26" s="76" t="s">
        <v>154</v>
      </c>
      <c r="F26" s="77" t="s">
        <v>181</v>
      </c>
      <c r="G26" s="78"/>
    </row>
    <row r="27" spans="1:7" ht="15" customHeight="1" x14ac:dyDescent="0.3">
      <c r="A27" s="74">
        <v>23</v>
      </c>
      <c r="B27" s="75">
        <v>44365</v>
      </c>
      <c r="C27" s="76" t="s">
        <v>182</v>
      </c>
      <c r="D27" s="76">
        <v>30000</v>
      </c>
      <c r="E27" s="76" t="s">
        <v>144</v>
      </c>
      <c r="F27" s="77" t="s">
        <v>155</v>
      </c>
      <c r="G27" s="78"/>
    </row>
    <row r="28" spans="1:7" ht="15" customHeight="1" x14ac:dyDescent="0.3">
      <c r="A28" s="74">
        <v>24</v>
      </c>
      <c r="B28" s="75" t="s">
        <v>183</v>
      </c>
      <c r="C28" s="76" t="s">
        <v>49</v>
      </c>
      <c r="D28" s="76">
        <v>30000</v>
      </c>
      <c r="E28" s="76" t="s">
        <v>152</v>
      </c>
      <c r="F28" s="77" t="s">
        <v>184</v>
      </c>
      <c r="G28" s="78"/>
    </row>
    <row r="29" spans="1:7" ht="15" customHeight="1" x14ac:dyDescent="0.3">
      <c r="A29" s="74">
        <v>25</v>
      </c>
      <c r="B29" s="75">
        <v>44391</v>
      </c>
      <c r="C29" s="76" t="s">
        <v>165</v>
      </c>
      <c r="D29" s="76">
        <v>60000</v>
      </c>
      <c r="E29" s="76" t="s">
        <v>150</v>
      </c>
      <c r="F29" s="77" t="s">
        <v>51</v>
      </c>
      <c r="G29" s="78"/>
    </row>
    <row r="30" spans="1:7" ht="15" customHeight="1" x14ac:dyDescent="0.3">
      <c r="A30" s="74">
        <v>26</v>
      </c>
      <c r="B30" s="75">
        <v>44398</v>
      </c>
      <c r="C30" s="76" t="s">
        <v>185</v>
      </c>
      <c r="D30" s="76">
        <v>22000</v>
      </c>
      <c r="E30" s="76" t="s">
        <v>154</v>
      </c>
      <c r="F30" s="77" t="s">
        <v>186</v>
      </c>
      <c r="G30" s="78"/>
    </row>
    <row r="31" spans="1:7" ht="15" customHeight="1" x14ac:dyDescent="0.3">
      <c r="A31" s="74">
        <v>27</v>
      </c>
      <c r="B31" s="75">
        <v>44398</v>
      </c>
      <c r="C31" s="76" t="s">
        <v>187</v>
      </c>
      <c r="D31" s="76">
        <v>35400</v>
      </c>
      <c r="E31" s="76" t="s">
        <v>144</v>
      </c>
      <c r="F31" s="77" t="s">
        <v>188</v>
      </c>
      <c r="G31" s="78"/>
    </row>
    <row r="32" spans="1:7" s="41" customFormat="1" ht="15" customHeight="1" x14ac:dyDescent="0.3">
      <c r="A32" s="74">
        <v>28</v>
      </c>
      <c r="B32" s="75">
        <v>44398</v>
      </c>
      <c r="C32" s="76" t="s">
        <v>165</v>
      </c>
      <c r="D32" s="76">
        <v>116450</v>
      </c>
      <c r="E32" s="76" t="s">
        <v>189</v>
      </c>
      <c r="F32" s="77" t="s">
        <v>190</v>
      </c>
      <c r="G32" s="79"/>
    </row>
    <row r="33" spans="1:7" s="41" customFormat="1" ht="15" customHeight="1" x14ac:dyDescent="0.3">
      <c r="A33" s="74">
        <v>29</v>
      </c>
      <c r="B33" s="75">
        <v>44412</v>
      </c>
      <c r="C33" s="76" t="s">
        <v>149</v>
      </c>
      <c r="D33" s="76">
        <v>30000</v>
      </c>
      <c r="E33" s="76" t="s">
        <v>144</v>
      </c>
      <c r="F33" s="77" t="s">
        <v>184</v>
      </c>
      <c r="G33" s="79"/>
    </row>
    <row r="34" spans="1:7" ht="15" customHeight="1" x14ac:dyDescent="0.3">
      <c r="A34" s="74">
        <v>30</v>
      </c>
      <c r="B34" s="31">
        <v>44414</v>
      </c>
      <c r="C34" s="10" t="s">
        <v>191</v>
      </c>
      <c r="D34" s="10">
        <v>1200000</v>
      </c>
      <c r="E34" s="76" t="s">
        <v>144</v>
      </c>
      <c r="F34" s="24" t="s">
        <v>192</v>
      </c>
      <c r="G34" s="5"/>
    </row>
    <row r="35" spans="1:7" ht="15" customHeight="1" x14ac:dyDescent="0.3">
      <c r="A35" s="74">
        <v>31</v>
      </c>
      <c r="B35" s="31">
        <v>44434</v>
      </c>
      <c r="C35" s="10" t="s">
        <v>180</v>
      </c>
      <c r="D35" s="10">
        <v>30000</v>
      </c>
      <c r="E35" s="76" t="s">
        <v>152</v>
      </c>
      <c r="F35" s="24" t="s">
        <v>155</v>
      </c>
      <c r="G35" s="5"/>
    </row>
    <row r="36" spans="1:7" ht="15" customHeight="1" x14ac:dyDescent="0.3">
      <c r="A36" s="74">
        <v>32</v>
      </c>
      <c r="B36" s="31">
        <v>44447</v>
      </c>
      <c r="C36" s="10" t="s">
        <v>165</v>
      </c>
      <c r="D36" s="10">
        <v>30000</v>
      </c>
      <c r="E36" s="76" t="s">
        <v>150</v>
      </c>
      <c r="F36" s="24" t="s">
        <v>184</v>
      </c>
      <c r="G36" s="5"/>
    </row>
    <row r="37" spans="1:7" ht="15" customHeight="1" x14ac:dyDescent="0.3">
      <c r="A37" s="74">
        <v>33</v>
      </c>
      <c r="B37" s="31">
        <v>44453</v>
      </c>
      <c r="C37" s="10" t="s">
        <v>193</v>
      </c>
      <c r="D37" s="10">
        <v>590000</v>
      </c>
      <c r="E37" s="76" t="s">
        <v>144</v>
      </c>
      <c r="F37" s="24" t="s">
        <v>194</v>
      </c>
      <c r="G37" s="5"/>
    </row>
    <row r="38" spans="1:7" ht="15" customHeight="1" x14ac:dyDescent="0.3">
      <c r="A38" s="74">
        <v>34</v>
      </c>
      <c r="B38" s="31">
        <v>44454</v>
      </c>
      <c r="C38" s="10" t="s">
        <v>149</v>
      </c>
      <c r="D38" s="10">
        <v>30000</v>
      </c>
      <c r="E38" s="76" t="s">
        <v>152</v>
      </c>
      <c r="F38" s="24" t="s">
        <v>184</v>
      </c>
      <c r="G38" s="5"/>
    </row>
    <row r="39" spans="1:7" ht="15" customHeight="1" x14ac:dyDescent="0.3">
      <c r="A39" s="74">
        <v>35</v>
      </c>
      <c r="B39" s="31">
        <v>44468</v>
      </c>
      <c r="C39" s="10" t="s">
        <v>165</v>
      </c>
      <c r="D39" s="10">
        <v>30000</v>
      </c>
      <c r="E39" s="76" t="s">
        <v>144</v>
      </c>
      <c r="F39" s="24" t="s">
        <v>195</v>
      </c>
      <c r="G39" s="5"/>
    </row>
    <row r="40" spans="1:7" ht="15" customHeight="1" x14ac:dyDescent="0.3">
      <c r="A40" s="74">
        <v>36</v>
      </c>
      <c r="B40" s="31">
        <v>44468</v>
      </c>
      <c r="C40" s="10" t="s">
        <v>196</v>
      </c>
      <c r="D40" s="10">
        <v>12650</v>
      </c>
      <c r="E40" s="76" t="s">
        <v>144</v>
      </c>
      <c r="F40" s="24" t="s">
        <v>197</v>
      </c>
      <c r="G40" s="5"/>
    </row>
    <row r="41" spans="1:7" ht="15" customHeight="1" x14ac:dyDescent="0.3">
      <c r="A41" s="74">
        <v>37</v>
      </c>
      <c r="B41" s="31">
        <v>44482</v>
      </c>
      <c r="C41" s="10" t="s">
        <v>180</v>
      </c>
      <c r="D41" s="10">
        <v>150000</v>
      </c>
      <c r="E41" s="76" t="s">
        <v>150</v>
      </c>
      <c r="F41" s="24" t="s">
        <v>198</v>
      </c>
      <c r="G41" s="5"/>
    </row>
    <row r="42" spans="1:7" ht="15" customHeight="1" x14ac:dyDescent="0.3">
      <c r="A42" s="74">
        <v>38</v>
      </c>
      <c r="B42" s="31">
        <v>44488</v>
      </c>
      <c r="C42" s="10" t="s">
        <v>199</v>
      </c>
      <c r="D42" s="2">
        <v>200000</v>
      </c>
      <c r="E42" s="76" t="s">
        <v>144</v>
      </c>
      <c r="F42" s="24" t="s">
        <v>200</v>
      </c>
      <c r="G42" s="6"/>
    </row>
    <row r="43" spans="1:7" ht="15" customHeight="1" x14ac:dyDescent="0.3">
      <c r="A43" s="74">
        <v>39</v>
      </c>
      <c r="B43" s="31">
        <v>44495</v>
      </c>
      <c r="C43" s="10" t="s">
        <v>149</v>
      </c>
      <c r="D43" s="2">
        <v>30000</v>
      </c>
      <c r="E43" s="76" t="s">
        <v>144</v>
      </c>
      <c r="F43" s="24" t="s">
        <v>155</v>
      </c>
      <c r="G43" s="6"/>
    </row>
    <row r="44" spans="1:7" ht="15" customHeight="1" x14ac:dyDescent="0.3">
      <c r="A44" s="74">
        <v>40</v>
      </c>
      <c r="B44" s="31">
        <v>44496</v>
      </c>
      <c r="C44" s="10" t="s">
        <v>165</v>
      </c>
      <c r="D44" s="2">
        <v>60000</v>
      </c>
      <c r="E44" s="76" t="s">
        <v>144</v>
      </c>
      <c r="F44" s="24" t="s">
        <v>53</v>
      </c>
      <c r="G44" s="6"/>
    </row>
    <row r="45" spans="1:7" ht="15" customHeight="1" x14ac:dyDescent="0.3">
      <c r="A45" s="74">
        <v>41</v>
      </c>
      <c r="B45" s="31">
        <v>44498</v>
      </c>
      <c r="C45" s="10" t="s">
        <v>165</v>
      </c>
      <c r="D45" s="2">
        <v>30000</v>
      </c>
      <c r="E45" s="76" t="s">
        <v>144</v>
      </c>
      <c r="F45" s="24" t="s">
        <v>50</v>
      </c>
      <c r="G45" s="6"/>
    </row>
    <row r="46" spans="1:7" ht="15" customHeight="1" x14ac:dyDescent="0.3">
      <c r="A46" s="74">
        <v>42</v>
      </c>
      <c r="B46" s="31">
        <v>44503</v>
      </c>
      <c r="C46" s="10" t="s">
        <v>49</v>
      </c>
      <c r="D46" s="2">
        <v>60000</v>
      </c>
      <c r="E46" s="76" t="s">
        <v>152</v>
      </c>
      <c r="F46" s="24" t="s">
        <v>53</v>
      </c>
      <c r="G46" s="6"/>
    </row>
    <row r="47" spans="1:7" ht="15" customHeight="1" x14ac:dyDescent="0.3">
      <c r="A47" s="74">
        <v>43</v>
      </c>
      <c r="B47" s="31">
        <v>44517</v>
      </c>
      <c r="C47" s="10" t="s">
        <v>49</v>
      </c>
      <c r="D47" s="2">
        <v>19500</v>
      </c>
      <c r="E47" s="76" t="s">
        <v>152</v>
      </c>
      <c r="F47" s="24" t="s">
        <v>54</v>
      </c>
      <c r="G47" s="6"/>
    </row>
    <row r="48" spans="1:7" ht="15" customHeight="1" x14ac:dyDescent="0.3">
      <c r="A48" s="74">
        <v>44</v>
      </c>
      <c r="B48" s="31">
        <v>44524</v>
      </c>
      <c r="C48" s="10" t="s">
        <v>49</v>
      </c>
      <c r="D48" s="2">
        <v>150000</v>
      </c>
      <c r="E48" s="76" t="s">
        <v>144</v>
      </c>
      <c r="F48" s="24" t="s">
        <v>52</v>
      </c>
      <c r="G48" s="6"/>
    </row>
    <row r="49" spans="1:10" ht="15" customHeight="1" x14ac:dyDescent="0.3">
      <c r="A49" s="74">
        <v>45</v>
      </c>
      <c r="B49" s="31">
        <v>44531</v>
      </c>
      <c r="C49" s="10" t="s">
        <v>165</v>
      </c>
      <c r="D49" s="2">
        <v>30000</v>
      </c>
      <c r="E49" s="76" t="s">
        <v>144</v>
      </c>
      <c r="F49" s="24" t="s">
        <v>50</v>
      </c>
      <c r="G49" s="6"/>
    </row>
    <row r="50" spans="1:10" ht="15" customHeight="1" x14ac:dyDescent="0.3">
      <c r="A50" s="74">
        <v>46</v>
      </c>
      <c r="B50" s="31" t="s">
        <v>201</v>
      </c>
      <c r="C50" s="10" t="s">
        <v>185</v>
      </c>
      <c r="D50" s="2">
        <v>66000</v>
      </c>
      <c r="E50" s="76" t="s">
        <v>144</v>
      </c>
      <c r="F50" s="24" t="s">
        <v>202</v>
      </c>
      <c r="G50" s="6"/>
    </row>
    <row r="51" spans="1:10" ht="15" customHeight="1" x14ac:dyDescent="0.3">
      <c r="A51" s="74">
        <v>47</v>
      </c>
      <c r="B51" s="31" t="s">
        <v>201</v>
      </c>
      <c r="C51" s="10" t="s">
        <v>203</v>
      </c>
      <c r="D51" s="2">
        <v>2100000</v>
      </c>
      <c r="E51" s="76" t="s">
        <v>144</v>
      </c>
      <c r="F51" s="24" t="s">
        <v>204</v>
      </c>
      <c r="G51" s="6"/>
    </row>
    <row r="52" spans="1:10" ht="15" customHeight="1" x14ac:dyDescent="0.3">
      <c r="A52" s="74">
        <v>48</v>
      </c>
      <c r="B52" s="31">
        <v>44534</v>
      </c>
      <c r="C52" s="10" t="s">
        <v>165</v>
      </c>
      <c r="D52" s="2">
        <v>60000</v>
      </c>
      <c r="E52" s="76" t="s">
        <v>144</v>
      </c>
      <c r="F52" s="24" t="s">
        <v>205</v>
      </c>
      <c r="G52" s="6"/>
    </row>
    <row r="53" spans="1:10" ht="15" customHeight="1" x14ac:dyDescent="0.3">
      <c r="A53" s="74">
        <v>49</v>
      </c>
      <c r="B53" s="31">
        <v>44536</v>
      </c>
      <c r="C53" s="10" t="s">
        <v>165</v>
      </c>
      <c r="D53" s="2">
        <v>26700</v>
      </c>
      <c r="E53" s="76" t="s">
        <v>144</v>
      </c>
      <c r="F53" s="24" t="s">
        <v>206</v>
      </c>
      <c r="G53" s="6"/>
    </row>
    <row r="54" spans="1:10" ht="15" customHeight="1" x14ac:dyDescent="0.3">
      <c r="A54" s="74">
        <v>50</v>
      </c>
      <c r="B54" s="31">
        <v>44537</v>
      </c>
      <c r="C54" s="10" t="s">
        <v>49</v>
      </c>
      <c r="D54" s="2">
        <v>90000</v>
      </c>
      <c r="E54" s="76" t="s">
        <v>150</v>
      </c>
      <c r="F54" s="24" t="s">
        <v>207</v>
      </c>
      <c r="G54" s="6"/>
    </row>
    <row r="55" spans="1:10" ht="15" customHeight="1" x14ac:dyDescent="0.3">
      <c r="A55" s="74">
        <v>51</v>
      </c>
      <c r="B55" s="31">
        <v>44540</v>
      </c>
      <c r="C55" s="10" t="s">
        <v>165</v>
      </c>
      <c r="D55" s="2">
        <v>30000</v>
      </c>
      <c r="E55" s="76" t="s">
        <v>144</v>
      </c>
      <c r="F55" s="24" t="s">
        <v>208</v>
      </c>
      <c r="G55" s="6"/>
    </row>
    <row r="56" spans="1:10" ht="15" customHeight="1" x14ac:dyDescent="0.3">
      <c r="A56" s="74">
        <v>52</v>
      </c>
      <c r="B56" s="31">
        <v>44540</v>
      </c>
      <c r="C56" s="10" t="s">
        <v>165</v>
      </c>
      <c r="D56" s="2">
        <v>60000</v>
      </c>
      <c r="E56" s="76" t="s">
        <v>150</v>
      </c>
      <c r="F56" s="24" t="s">
        <v>177</v>
      </c>
      <c r="G56" s="6"/>
    </row>
    <row r="57" spans="1:10" ht="15" customHeight="1" x14ac:dyDescent="0.3">
      <c r="A57" s="74">
        <v>53</v>
      </c>
      <c r="B57" s="31" t="s">
        <v>209</v>
      </c>
      <c r="C57" s="10" t="s">
        <v>210</v>
      </c>
      <c r="D57" s="2">
        <v>150000</v>
      </c>
      <c r="E57" s="76" t="s">
        <v>144</v>
      </c>
      <c r="F57" s="24" t="s">
        <v>211</v>
      </c>
      <c r="G57" s="6"/>
    </row>
    <row r="58" spans="1:10" ht="15" customHeight="1" x14ac:dyDescent="0.3">
      <c r="A58" s="74">
        <v>54</v>
      </c>
      <c r="B58" s="31">
        <v>44545</v>
      </c>
      <c r="C58" s="10" t="s">
        <v>185</v>
      </c>
      <c r="D58" s="2">
        <v>50000</v>
      </c>
      <c r="E58" s="76" t="s">
        <v>144</v>
      </c>
      <c r="F58" s="24" t="s">
        <v>212</v>
      </c>
      <c r="G58" s="6"/>
    </row>
    <row r="59" spans="1:10" ht="15" customHeight="1" x14ac:dyDescent="0.3">
      <c r="A59" s="74">
        <v>55</v>
      </c>
      <c r="B59" s="31">
        <v>44552</v>
      </c>
      <c r="C59" s="10" t="s">
        <v>149</v>
      </c>
      <c r="D59" s="2">
        <v>56930</v>
      </c>
      <c r="E59" s="76" t="s">
        <v>144</v>
      </c>
      <c r="F59" s="24" t="s">
        <v>213</v>
      </c>
      <c r="G59" s="6"/>
    </row>
    <row r="60" spans="1:10" ht="15" customHeight="1" x14ac:dyDescent="0.3">
      <c r="A60" s="74">
        <v>56</v>
      </c>
      <c r="B60" s="31" t="s">
        <v>214</v>
      </c>
      <c r="C60" s="10" t="s">
        <v>215</v>
      </c>
      <c r="D60" s="2">
        <v>2200000</v>
      </c>
      <c r="E60" s="76" t="s">
        <v>154</v>
      </c>
      <c r="F60" s="24" t="s">
        <v>216</v>
      </c>
      <c r="G60" s="6"/>
      <c r="J60" s="11"/>
    </row>
    <row r="61" spans="1:10" ht="30" customHeight="1" thickBot="1" x14ac:dyDescent="0.35">
      <c r="A61" s="60" t="s">
        <v>26</v>
      </c>
      <c r="B61" s="61"/>
      <c r="C61" s="61"/>
      <c r="D61" s="14">
        <f>SUM(D5:D60)</f>
        <v>17240063</v>
      </c>
      <c r="E61" s="14"/>
      <c r="F61" s="44"/>
      <c r="G61" s="7"/>
    </row>
  </sheetData>
  <autoFilter ref="A4:G61"/>
  <mergeCells count="3">
    <mergeCell ref="A61:C61"/>
    <mergeCell ref="A3:G3"/>
    <mergeCell ref="A2:G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workbookViewId="0">
      <selection activeCell="A5" sqref="A5:H13"/>
    </sheetView>
  </sheetViews>
  <sheetFormatPr defaultRowHeight="15" customHeight="1" x14ac:dyDescent="0.3"/>
  <cols>
    <col min="1" max="1" width="5.625" style="13" customWidth="1"/>
    <col min="2" max="2" width="8.625" style="4" customWidth="1"/>
    <col min="3" max="3" width="20.625" style="4" customWidth="1"/>
    <col min="4" max="4" width="13.875" style="4" customWidth="1"/>
    <col min="5" max="5" width="10.625" style="4" customWidth="1"/>
    <col min="6" max="7" width="15.625" style="4" customWidth="1"/>
    <col min="8" max="8" width="5.625" style="4" customWidth="1"/>
    <col min="9" max="9" width="10.875" style="4" customWidth="1"/>
    <col min="10" max="10" width="10.125" style="4" customWidth="1"/>
    <col min="11" max="11" width="16.75" style="4" customWidth="1"/>
    <col min="12" max="16384" width="9" style="4"/>
  </cols>
  <sheetData>
    <row r="1" spans="1:10" ht="15" customHeight="1" x14ac:dyDescent="0.3">
      <c r="A1" s="12"/>
      <c r="B1" s="1"/>
      <c r="C1" s="1"/>
      <c r="D1" s="1"/>
      <c r="E1" s="1"/>
      <c r="F1" s="1"/>
      <c r="G1" s="1"/>
      <c r="H1" s="1"/>
    </row>
    <row r="2" spans="1:10" ht="39.950000000000003" customHeight="1" x14ac:dyDescent="0.3">
      <c r="A2" s="62" t="s">
        <v>47</v>
      </c>
      <c r="B2" s="62"/>
      <c r="C2" s="62"/>
      <c r="D2" s="62"/>
      <c r="E2" s="62"/>
      <c r="F2" s="62"/>
      <c r="G2" s="62"/>
      <c r="H2" s="62"/>
      <c r="I2" s="30"/>
      <c r="J2" s="30"/>
    </row>
    <row r="3" spans="1:10" ht="20.100000000000001" customHeight="1" thickBot="1" x14ac:dyDescent="0.35">
      <c r="A3" s="63" t="s">
        <v>40</v>
      </c>
      <c r="B3" s="63"/>
      <c r="C3" s="63"/>
      <c r="D3" s="63"/>
      <c r="E3" s="63"/>
      <c r="F3" s="63"/>
      <c r="G3" s="63"/>
      <c r="H3" s="63"/>
    </row>
    <row r="4" spans="1:10" ht="30" customHeight="1" thickBot="1" x14ac:dyDescent="0.35">
      <c r="A4" s="21" t="s">
        <v>36</v>
      </c>
      <c r="B4" s="22" t="s">
        <v>0</v>
      </c>
      <c r="C4" s="22" t="s">
        <v>39</v>
      </c>
      <c r="D4" s="22" t="s">
        <v>41</v>
      </c>
      <c r="E4" s="39" t="s">
        <v>37</v>
      </c>
      <c r="F4" s="22" t="s">
        <v>42</v>
      </c>
      <c r="G4" s="22" t="s">
        <v>43</v>
      </c>
      <c r="H4" s="23" t="s">
        <v>3</v>
      </c>
    </row>
    <row r="5" spans="1:10" ht="32.25" customHeight="1" thickTop="1" x14ac:dyDescent="0.3">
      <c r="A5" s="74">
        <v>1</v>
      </c>
      <c r="B5" s="80" t="s">
        <v>217</v>
      </c>
      <c r="C5" s="76" t="s">
        <v>58</v>
      </c>
      <c r="D5" s="81" t="s">
        <v>218</v>
      </c>
      <c r="E5" s="76" t="s">
        <v>152</v>
      </c>
      <c r="F5" s="82" t="s">
        <v>219</v>
      </c>
      <c r="G5" s="76">
        <v>1430000</v>
      </c>
      <c r="H5" s="78"/>
    </row>
    <row r="6" spans="1:10" ht="32.25" customHeight="1" x14ac:dyDescent="0.3">
      <c r="A6" s="74">
        <v>2</v>
      </c>
      <c r="B6" s="38" t="s">
        <v>55</v>
      </c>
      <c r="C6" s="76" t="s">
        <v>220</v>
      </c>
      <c r="D6" s="81" t="s">
        <v>59</v>
      </c>
      <c r="E6" s="10" t="s">
        <v>152</v>
      </c>
      <c r="F6" s="43" t="s">
        <v>221</v>
      </c>
      <c r="G6" s="10">
        <v>1500000</v>
      </c>
      <c r="H6" s="78"/>
    </row>
    <row r="7" spans="1:10" ht="32.25" customHeight="1" x14ac:dyDescent="0.3">
      <c r="A7" s="74">
        <v>3</v>
      </c>
      <c r="B7" s="38" t="s">
        <v>222</v>
      </c>
      <c r="C7" s="76" t="s">
        <v>57</v>
      </c>
      <c r="D7" s="76" t="s">
        <v>223</v>
      </c>
      <c r="E7" s="10" t="s">
        <v>144</v>
      </c>
      <c r="F7" s="32" t="s">
        <v>224</v>
      </c>
      <c r="G7" s="10">
        <v>1550000</v>
      </c>
      <c r="H7" s="78"/>
    </row>
    <row r="8" spans="1:10" ht="32.25" customHeight="1" x14ac:dyDescent="0.3">
      <c r="A8" s="74">
        <v>4</v>
      </c>
      <c r="B8" s="38" t="s">
        <v>225</v>
      </c>
      <c r="C8" s="76" t="s">
        <v>226</v>
      </c>
      <c r="D8" s="76" t="s">
        <v>227</v>
      </c>
      <c r="E8" s="10" t="s">
        <v>144</v>
      </c>
      <c r="F8" s="32" t="s">
        <v>228</v>
      </c>
      <c r="G8" s="10">
        <v>99000</v>
      </c>
      <c r="H8" s="78"/>
    </row>
    <row r="9" spans="1:10" ht="32.25" customHeight="1" x14ac:dyDescent="0.3">
      <c r="A9" s="74">
        <v>5</v>
      </c>
      <c r="B9" s="38" t="s">
        <v>56</v>
      </c>
      <c r="C9" s="76" t="s">
        <v>229</v>
      </c>
      <c r="D9" s="76" t="s">
        <v>227</v>
      </c>
      <c r="E9" s="10" t="s">
        <v>144</v>
      </c>
      <c r="F9" s="32" t="s">
        <v>230</v>
      </c>
      <c r="G9" s="10">
        <v>370000</v>
      </c>
      <c r="H9" s="78"/>
    </row>
    <row r="10" spans="1:10" ht="32.25" customHeight="1" x14ac:dyDescent="0.3">
      <c r="A10" s="74">
        <v>6</v>
      </c>
      <c r="B10" s="38" t="s">
        <v>231</v>
      </c>
      <c r="C10" s="81" t="s">
        <v>232</v>
      </c>
      <c r="D10" s="81" t="s">
        <v>233</v>
      </c>
      <c r="E10" s="10" t="s">
        <v>144</v>
      </c>
      <c r="F10" s="32" t="s">
        <v>234</v>
      </c>
      <c r="G10" s="10">
        <v>1180000</v>
      </c>
      <c r="H10" s="78"/>
    </row>
    <row r="11" spans="1:10" ht="32.25" customHeight="1" x14ac:dyDescent="0.3">
      <c r="A11" s="74">
        <v>7</v>
      </c>
      <c r="B11" s="38" t="s">
        <v>231</v>
      </c>
      <c r="C11" s="76" t="s">
        <v>235</v>
      </c>
      <c r="D11" s="76" t="s">
        <v>236</v>
      </c>
      <c r="E11" s="10" t="s">
        <v>144</v>
      </c>
      <c r="F11" s="32" t="s">
        <v>141</v>
      </c>
      <c r="G11" s="10">
        <v>688800</v>
      </c>
      <c r="H11" s="78"/>
    </row>
    <row r="12" spans="1:10" ht="32.25" customHeight="1" x14ac:dyDescent="0.3">
      <c r="A12" s="74">
        <v>8</v>
      </c>
      <c r="B12" s="38" t="s">
        <v>142</v>
      </c>
      <c r="C12" s="76" t="s">
        <v>220</v>
      </c>
      <c r="D12" s="81" t="s">
        <v>237</v>
      </c>
      <c r="E12" s="10" t="s">
        <v>144</v>
      </c>
      <c r="F12" s="32" t="s">
        <v>221</v>
      </c>
      <c r="G12" s="10">
        <v>1500000</v>
      </c>
      <c r="H12" s="78"/>
    </row>
    <row r="13" spans="1:10" ht="32.25" customHeight="1" x14ac:dyDescent="0.3">
      <c r="A13" s="74">
        <v>9</v>
      </c>
      <c r="B13" s="38" t="s">
        <v>201</v>
      </c>
      <c r="C13" s="76" t="s">
        <v>238</v>
      </c>
      <c r="D13" s="76" t="s">
        <v>239</v>
      </c>
      <c r="E13" s="10" t="s">
        <v>144</v>
      </c>
      <c r="F13" s="32" t="s">
        <v>240</v>
      </c>
      <c r="G13" s="10">
        <v>1500000</v>
      </c>
      <c r="H13" s="78"/>
    </row>
    <row r="14" spans="1:10" ht="30" customHeight="1" thickBot="1" x14ac:dyDescent="0.35">
      <c r="A14" s="60" t="s">
        <v>24</v>
      </c>
      <c r="B14" s="61"/>
      <c r="C14" s="61"/>
      <c r="D14" s="61"/>
      <c r="E14" s="61"/>
      <c r="F14" s="61"/>
      <c r="G14" s="15">
        <f>SUM(G5:G13)</f>
        <v>9817800</v>
      </c>
      <c r="H14" s="7"/>
    </row>
  </sheetData>
  <mergeCells count="3">
    <mergeCell ref="A2:H2"/>
    <mergeCell ref="A3:H3"/>
    <mergeCell ref="A14:F1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8"/>
  <sheetViews>
    <sheetView workbookViewId="0">
      <selection activeCell="A3" sqref="A3:D3"/>
    </sheetView>
  </sheetViews>
  <sheetFormatPr defaultRowHeight="15" customHeight="1" x14ac:dyDescent="0.3"/>
  <cols>
    <col min="1" max="3" width="16.625" style="3" customWidth="1"/>
    <col min="4" max="4" width="42.625" style="3" customWidth="1"/>
    <col min="5" max="5" width="9" style="3" customWidth="1"/>
    <col min="6" max="16384" width="9" style="3"/>
  </cols>
  <sheetData>
    <row r="2" spans="1:4" ht="39.950000000000003" customHeight="1" x14ac:dyDescent="0.3">
      <c r="A2" s="62" t="s">
        <v>61</v>
      </c>
      <c r="B2" s="62"/>
      <c r="C2" s="62"/>
      <c r="D2" s="62"/>
    </row>
    <row r="3" spans="1:4" s="16" customFormat="1" ht="20.100000000000001" customHeight="1" thickBot="1" x14ac:dyDescent="0.35">
      <c r="A3" s="57" t="s">
        <v>18</v>
      </c>
      <c r="B3" s="57"/>
      <c r="C3" s="57"/>
      <c r="D3" s="57"/>
    </row>
    <row r="4" spans="1:4" ht="30" customHeight="1" thickBot="1" x14ac:dyDescent="0.35">
      <c r="A4" s="28" t="s">
        <v>6</v>
      </c>
      <c r="B4" s="66" t="s">
        <v>7</v>
      </c>
      <c r="C4" s="66"/>
      <c r="D4" s="29" t="s">
        <v>8</v>
      </c>
    </row>
    <row r="5" spans="1:4" ht="30" customHeight="1" thickTop="1" thickBot="1" x14ac:dyDescent="0.35">
      <c r="A5" s="26" t="s">
        <v>9</v>
      </c>
      <c r="B5" s="64" t="s">
        <v>10</v>
      </c>
      <c r="C5" s="65"/>
      <c r="D5" s="27" t="s">
        <v>14</v>
      </c>
    </row>
    <row r="18" spans="3:3" ht="15" customHeight="1" x14ac:dyDescent="0.3">
      <c r="C18" s="4"/>
    </row>
  </sheetData>
  <mergeCells count="4">
    <mergeCell ref="A2:D2"/>
    <mergeCell ref="B5:C5"/>
    <mergeCell ref="B4:C4"/>
    <mergeCell ref="A3:D3"/>
  </mergeCells>
  <phoneticPr fontId="2" type="noConversion"/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6</vt:i4>
      </vt:variant>
    </vt:vector>
  </HeadingPairs>
  <TitlesOfParts>
    <vt:vector size="11" baseType="lpstr">
      <vt:lpstr>후원금 수입명세서</vt:lpstr>
      <vt:lpstr>후원금품 수입명세서</vt:lpstr>
      <vt:lpstr>후원금 사용명세서</vt:lpstr>
      <vt:lpstr>후원품 사용명세서</vt:lpstr>
      <vt:lpstr>후원금 전용계좌</vt:lpstr>
      <vt:lpstr>'후원금 수입명세서'!Print_Area</vt:lpstr>
      <vt:lpstr>'후원금품 수입명세서'!Print_Area</vt:lpstr>
      <vt:lpstr>'후원금 사용명세서'!Print_Titles</vt:lpstr>
      <vt:lpstr>'후원금 수입명세서'!Print_Titles</vt:lpstr>
      <vt:lpstr>'후원금품 수입명세서'!Print_Titles</vt:lpstr>
      <vt:lpstr>'후원품 사용명세서'!Print_Titles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PC</cp:lastModifiedBy>
  <cp:lastPrinted>2021-03-25T08:39:15Z</cp:lastPrinted>
  <dcterms:created xsi:type="dcterms:W3CDTF">2018-01-19T02:19:28Z</dcterms:created>
  <dcterms:modified xsi:type="dcterms:W3CDTF">2022-03-03T01:46:33Z</dcterms:modified>
</cp:coreProperties>
</file>